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Сесії ООТГ\7 скликання 1 сесія 2 пленарне засідання\"/>
    </mc:Choice>
  </mc:AlternateContent>
  <bookViews>
    <workbookView xWindow="0" yWindow="0" windowWidth="24000" windowHeight="930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41" i="1" l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</calcChain>
</file>

<file path=xl/sharedStrings.xml><?xml version="1.0" encoding="utf-8"?>
<sst xmlns="http://schemas.openxmlformats.org/spreadsheetml/2006/main" count="111" uniqueCount="99">
  <si>
    <t>м. Овруч</t>
  </si>
  <si>
    <t>Додаток №3</t>
  </si>
  <si>
    <t>РОЗПОДІЛ</t>
  </si>
  <si>
    <t>(грн.)</t>
  </si>
  <si>
    <t>Загальний фонд</t>
  </si>
  <si>
    <t>Всього</t>
  </si>
  <si>
    <t>видатки споживання</t>
  </si>
  <si>
    <t>з них</t>
  </si>
  <si>
    <t>оплата праці</t>
  </si>
  <si>
    <t>комунальні послуги та енергоносії</t>
  </si>
  <si>
    <t>видатки розвитку</t>
  </si>
  <si>
    <t>Спеціальний фонд</t>
  </si>
  <si>
    <t>бюджет розвитку</t>
  </si>
  <si>
    <t>Разом</t>
  </si>
  <si>
    <t>01</t>
  </si>
  <si>
    <t xml:space="preserve"> Апарат міської ради м. Овруч</t>
  </si>
  <si>
    <t>0100</t>
  </si>
  <si>
    <t>Державне управління</t>
  </si>
  <si>
    <t>0111</t>
  </si>
  <si>
    <t>0170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</si>
  <si>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</si>
  <si>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3000</t>
  </si>
  <si>
    <t>Соціальний захист та соціальне забезпечення</t>
  </si>
  <si>
    <t>1070</t>
  </si>
  <si>
    <t>3035</t>
  </si>
  <si>
    <t>Компенсаційні виплати на пільговий проїзд автомобільним транспортом окремим категоріям громадян</t>
  </si>
  <si>
    <t>1030</t>
  </si>
  <si>
    <t>3202</t>
  </si>
  <si>
    <t>Надання фінансової підтримки громадським організаціям інвалідів і ветеранів, діяльність яких має соціальну спрямованість</t>
  </si>
  <si>
    <t>1090</t>
  </si>
  <si>
    <t>3400</t>
  </si>
  <si>
    <t>Інші видатки на соціальний захист населення</t>
  </si>
  <si>
    <t>5000</t>
  </si>
  <si>
    <t>Фізична культура і спорт</t>
  </si>
  <si>
    <t>0810</t>
  </si>
  <si>
    <t>5011</t>
  </si>
  <si>
    <t>Проведення навчально-тренувальних зборів і змагань з олімпійських видів спорту</t>
  </si>
  <si>
    <t>6000</t>
  </si>
  <si>
    <t>Житлово-комунальне господарство</t>
  </si>
  <si>
    <t>0610</t>
  </si>
  <si>
    <t>6021</t>
  </si>
  <si>
    <t>Капітальний ремонт житлового фонду</t>
  </si>
  <si>
    <t>0620</t>
  </si>
  <si>
    <t>6052</t>
  </si>
  <si>
    <t>Забезпечення функціонування водопровідно-каналізаційного господарства</t>
  </si>
  <si>
    <t>6060</t>
  </si>
  <si>
    <t>Благоустрій міст, сіл, селищ</t>
  </si>
  <si>
    <t>0640</t>
  </si>
  <si>
    <t>6150</t>
  </si>
  <si>
    <t>Погашення заборгованості з різниці в тарифах на теплову енергію, опалення та постачання гарячої води, послуги з централізованого водопостачання, водовідведення, що вироблялися, транспортувалися та постачалися населенню та/або іншим підприємствам централізованого питного водопостачання та водовідведення, які надають населенню послуги з централізованого водопостачання та водовідведення, яка виникла у зв`язку з невідповідністю фактичної вартості теплової енергії та послуг з централізованого водопостачання, водовідведення, опалення та постачання гарячої води тарифам, що затверджувалися та/або погоджувалися органами державної влади чи місцевого самоврядування</t>
  </si>
  <si>
    <t>6300</t>
  </si>
  <si>
    <t>Будівництво</t>
  </si>
  <si>
    <t>0490</t>
  </si>
  <si>
    <t>6310</t>
  </si>
  <si>
    <t>Реалізація заходів щодо інвестиційного розвитку території</t>
  </si>
  <si>
    <t>6600</t>
  </si>
  <si>
    <t>Транспорт, дорожнє господарство, зв`язок, телекомунікації та інформатика</t>
  </si>
  <si>
    <t>0456</t>
  </si>
  <si>
    <t>6650</t>
  </si>
  <si>
    <t>Утримання та розвиток інфраструктури доріг</t>
  </si>
  <si>
    <t>7300</t>
  </si>
  <si>
    <t>Сільське і лісове господарство, рибне господарство та мисливство</t>
  </si>
  <si>
    <t>0421</t>
  </si>
  <si>
    <t>7310</t>
  </si>
  <si>
    <t>Проведення заходів із землеустрою</t>
  </si>
  <si>
    <t>8000</t>
  </si>
  <si>
    <t>Видатки, не віднесені до основних груп</t>
  </si>
  <si>
    <t>0133</t>
  </si>
  <si>
    <t>8010</t>
  </si>
  <si>
    <t>Резервний фонд</t>
  </si>
  <si>
    <t>0160</t>
  </si>
  <si>
    <t>8021</t>
  </si>
  <si>
    <t>Проведення місцевих виборів</t>
  </si>
  <si>
    <t>0180</t>
  </si>
  <si>
    <t>8370</t>
  </si>
  <si>
    <t>Субвенція з місцевого бюджету державному бюджету на виконання програм соціально-економічного та культурного розвитку регіонів</t>
  </si>
  <si>
    <t>8600</t>
  </si>
  <si>
    <t>Інші видатки</t>
  </si>
  <si>
    <t>8800</t>
  </si>
  <si>
    <t>Інші субвенції</t>
  </si>
  <si>
    <t>9100</t>
  </si>
  <si>
    <t>Цільові фонди</t>
  </si>
  <si>
    <t>9180</t>
  </si>
  <si>
    <t>Цільові фонди, утворені Верховною Радою Автономної Республіки Крим, органами місцевого самоврядування і місцевими органами виконавчої влади</t>
  </si>
  <si>
    <t xml:space="preserve"> </t>
  </si>
  <si>
    <t>Секретар ради</t>
  </si>
  <si>
    <t>1 Заповнюється у разі прийняття відповідною місцевою радою рішення про застосування програмно-цільового методу у бюджетному процесі.</t>
  </si>
  <si>
    <t>Структура коду програмної класифікації видатків та кредитування місцевих бюджетів зтверджена наказом Міністерства фінансів України від 02.12.2014 № 1195 (зі змінами).</t>
  </si>
  <si>
    <t>2 Код Типової програмної класифікації видатків та кредитування місцевих бюджетів / Тимчасової класифікації видатків та кредитування для бюджетів місцевого самоврядування, які не застосовують програмно-цільового методу, затвердженої наказом Міністерства фінансів України від 02.12.2014 № 1195 (зі змінами).</t>
  </si>
  <si>
    <t>3 Код функціональної класифікації видатків та кредитування бюджету, затвердженої наказом Міністерства фінансів України від 14.01.2011 № 11 (зі змінами).</t>
  </si>
  <si>
    <t>видатків Овруцького міського бюджету на 2017 рік</t>
  </si>
  <si>
    <t xml:space="preserve">Код типової відомчої класифікації видатків </t>
  </si>
  <si>
    <t>Код ТКВКБМС</t>
  </si>
  <si>
    <t>Код ФКВКБ</t>
  </si>
  <si>
    <t>Найменування головного розпорядника згідно з  ТКВКБМС</t>
  </si>
  <si>
    <t>до рішення №31 1 сесії (друге пленарне засідання) ради</t>
  </si>
  <si>
    <t>"Про внесення змін до міського бюджету на 2017 рік"</t>
  </si>
  <si>
    <t xml:space="preserve"> від 14.11.2017р.</t>
  </si>
  <si>
    <t>Дєдух І.М.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</si>
</sst>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7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right"/>
    </xf>
    <xf numFmtId="0" fontId="1" fillId="0" borderId="0" xfId="0" applyFont="1" applyAlignment="1">
      <alignment horizontal="left"/>
    </xf>
    <xf numFmtId="0" fontId="3" fillId="0" borderId="0" xfId="0" applyFont="1"/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0" borderId="1" xfId="0" quotePrefix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1" xfId="0" quotePrefix="1" applyNumberFormat="1" applyFont="1" applyBorder="1" applyAlignment="1">
      <alignment vertical="center" wrapText="1"/>
    </xf>
    <xf numFmtId="2" fontId="1" fillId="2" borderId="1" xfId="0" applyNumberFormat="1" applyFont="1" applyFill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0" fontId="0" fillId="0" borderId="1" xfId="0" quotePrefix="1" applyBorder="1" applyAlignment="1">
      <alignment horizontal="center" vertical="center" wrapText="1"/>
    </xf>
    <xf numFmtId="2" fontId="0" fillId="0" borderId="1" xfId="0" quotePrefix="1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vertical="center" wrapText="1"/>
    </xf>
    <xf numFmtId="2" fontId="0" fillId="2" borderId="1" xfId="0" applyNumberForma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quotePrefix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2" fontId="1" fillId="2" borderId="1" xfId="0" quotePrefix="1" applyNumberFormat="1" applyFont="1" applyFill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0"/>
  <sheetViews>
    <sheetView tabSelected="1" workbookViewId="0">
      <selection activeCell="I44" sqref="I44"/>
    </sheetView>
  </sheetViews>
  <sheetFormatPr defaultRowHeight="12.75" x14ac:dyDescent="0.2"/>
  <cols>
    <col min="1" max="3" width="12" customWidth="1"/>
    <col min="4" max="4" width="40.7109375" customWidth="1"/>
    <col min="5" max="16" width="11.5703125" customWidth="1"/>
  </cols>
  <sheetData>
    <row r="1" spans="1:16" x14ac:dyDescent="0.2">
      <c r="A1" t="s">
        <v>0</v>
      </c>
      <c r="M1" t="s">
        <v>1</v>
      </c>
    </row>
    <row r="2" spans="1:16" x14ac:dyDescent="0.2">
      <c r="M2" t="s">
        <v>95</v>
      </c>
    </row>
    <row r="3" spans="1:16" x14ac:dyDescent="0.2">
      <c r="M3" t="s">
        <v>96</v>
      </c>
    </row>
    <row r="4" spans="1:16" x14ac:dyDescent="0.2">
      <c r="M4" t="s">
        <v>97</v>
      </c>
    </row>
    <row r="5" spans="1:16" x14ac:dyDescent="0.2">
      <c r="A5" s="22" t="s">
        <v>2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</row>
    <row r="6" spans="1:16" x14ac:dyDescent="0.2">
      <c r="A6" s="22" t="s">
        <v>90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</row>
    <row r="7" spans="1:16" x14ac:dyDescent="0.2">
      <c r="P7" s="1" t="s">
        <v>3</v>
      </c>
    </row>
    <row r="8" spans="1:16" ht="12.75" customHeight="1" x14ac:dyDescent="0.2">
      <c r="A8" s="24" t="s">
        <v>91</v>
      </c>
      <c r="B8" s="24" t="s">
        <v>92</v>
      </c>
      <c r="C8" s="24" t="s">
        <v>93</v>
      </c>
      <c r="D8" s="20" t="s">
        <v>94</v>
      </c>
      <c r="E8" s="20" t="s">
        <v>4</v>
      </c>
      <c r="F8" s="20"/>
      <c r="G8" s="20"/>
      <c r="H8" s="20"/>
      <c r="I8" s="20"/>
      <c r="J8" s="20" t="s">
        <v>11</v>
      </c>
      <c r="K8" s="20"/>
      <c r="L8" s="20"/>
      <c r="M8" s="20"/>
      <c r="N8" s="20"/>
      <c r="O8" s="20"/>
      <c r="P8" s="21" t="s">
        <v>13</v>
      </c>
    </row>
    <row r="9" spans="1:16" ht="12.75" customHeight="1" x14ac:dyDescent="0.2">
      <c r="A9" s="20"/>
      <c r="B9" s="20"/>
      <c r="C9" s="20"/>
      <c r="D9" s="20"/>
      <c r="E9" s="21" t="s">
        <v>5</v>
      </c>
      <c r="F9" s="20" t="s">
        <v>6</v>
      </c>
      <c r="G9" s="20" t="s">
        <v>7</v>
      </c>
      <c r="H9" s="20"/>
      <c r="I9" s="20" t="s">
        <v>10</v>
      </c>
      <c r="J9" s="21" t="s">
        <v>5</v>
      </c>
      <c r="K9" s="20" t="s">
        <v>6</v>
      </c>
      <c r="L9" s="20" t="s">
        <v>7</v>
      </c>
      <c r="M9" s="20"/>
      <c r="N9" s="20" t="s">
        <v>10</v>
      </c>
      <c r="O9" s="4" t="s">
        <v>7</v>
      </c>
      <c r="P9" s="20"/>
    </row>
    <row r="10" spans="1:16" ht="12.75" customHeight="1" x14ac:dyDescent="0.2">
      <c r="A10" s="20"/>
      <c r="B10" s="20"/>
      <c r="C10" s="20"/>
      <c r="D10" s="20"/>
      <c r="E10" s="20"/>
      <c r="F10" s="20"/>
      <c r="G10" s="20" t="s">
        <v>8</v>
      </c>
      <c r="H10" s="20" t="s">
        <v>9</v>
      </c>
      <c r="I10" s="20"/>
      <c r="J10" s="20"/>
      <c r="K10" s="20"/>
      <c r="L10" s="20" t="s">
        <v>8</v>
      </c>
      <c r="M10" s="20" t="s">
        <v>9</v>
      </c>
      <c r="N10" s="20"/>
      <c r="O10" s="20" t="s">
        <v>12</v>
      </c>
      <c r="P10" s="20"/>
    </row>
    <row r="11" spans="1:16" ht="44.25" customHeight="1" x14ac:dyDescent="0.2">
      <c r="A11" s="20"/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</row>
    <row r="12" spans="1:16" x14ac:dyDescent="0.2">
      <c r="A12" s="4">
        <v>1</v>
      </c>
      <c r="B12" s="4">
        <v>2</v>
      </c>
      <c r="C12" s="4">
        <v>3</v>
      </c>
      <c r="D12" s="4">
        <v>4</v>
      </c>
      <c r="E12" s="5">
        <v>5</v>
      </c>
      <c r="F12" s="4">
        <v>6</v>
      </c>
      <c r="G12" s="4">
        <v>7</v>
      </c>
      <c r="H12" s="4">
        <v>8</v>
      </c>
      <c r="I12" s="4">
        <v>9</v>
      </c>
      <c r="J12" s="5">
        <v>10</v>
      </c>
      <c r="K12" s="4">
        <v>11</v>
      </c>
      <c r="L12" s="4">
        <v>12</v>
      </c>
      <c r="M12" s="4">
        <v>13</v>
      </c>
      <c r="N12" s="4">
        <v>14</v>
      </c>
      <c r="O12" s="4">
        <v>15</v>
      </c>
      <c r="P12" s="5">
        <v>16</v>
      </c>
    </row>
    <row r="13" spans="1:16" x14ac:dyDescent="0.2">
      <c r="A13" s="6" t="s">
        <v>14</v>
      </c>
      <c r="B13" s="7"/>
      <c r="C13" s="8"/>
      <c r="D13" s="9" t="s">
        <v>15</v>
      </c>
      <c r="E13" s="10">
        <v>21759892</v>
      </c>
      <c r="F13" s="11">
        <v>15186410</v>
      </c>
      <c r="G13" s="11">
        <v>3108900</v>
      </c>
      <c r="H13" s="11">
        <v>243864</v>
      </c>
      <c r="I13" s="11">
        <v>6499757</v>
      </c>
      <c r="J13" s="10">
        <v>21436232</v>
      </c>
      <c r="K13" s="11">
        <v>18000</v>
      </c>
      <c r="L13" s="11">
        <v>0</v>
      </c>
      <c r="M13" s="11">
        <v>0</v>
      </c>
      <c r="N13" s="11">
        <v>21418232</v>
      </c>
      <c r="O13" s="11">
        <v>20886632</v>
      </c>
      <c r="P13" s="10">
        <f t="shared" ref="P13:P41" si="0">E13+J13</f>
        <v>43196124</v>
      </c>
    </row>
    <row r="14" spans="1:16" x14ac:dyDescent="0.2">
      <c r="A14" s="7"/>
      <c r="B14" s="6" t="s">
        <v>16</v>
      </c>
      <c r="C14" s="8"/>
      <c r="D14" s="11" t="s">
        <v>17</v>
      </c>
      <c r="E14" s="10">
        <v>4157055</v>
      </c>
      <c r="F14" s="11">
        <v>4157055</v>
      </c>
      <c r="G14" s="11">
        <v>2918900</v>
      </c>
      <c r="H14" s="11">
        <v>242140</v>
      </c>
      <c r="I14" s="11">
        <v>0</v>
      </c>
      <c r="J14" s="10">
        <v>161150</v>
      </c>
      <c r="K14" s="11">
        <v>18000</v>
      </c>
      <c r="L14" s="11">
        <v>0</v>
      </c>
      <c r="M14" s="11">
        <v>0</v>
      </c>
      <c r="N14" s="11">
        <v>143150</v>
      </c>
      <c r="O14" s="11">
        <v>143150</v>
      </c>
      <c r="P14" s="10">
        <f t="shared" si="0"/>
        <v>4318205</v>
      </c>
    </row>
    <row r="15" spans="1:16" ht="63.75" x14ac:dyDescent="0.2">
      <c r="A15" s="4"/>
      <c r="B15" s="12" t="s">
        <v>19</v>
      </c>
      <c r="C15" s="13" t="s">
        <v>18</v>
      </c>
      <c r="D15" s="14" t="s">
        <v>20</v>
      </c>
      <c r="E15" s="15">
        <v>4157055</v>
      </c>
      <c r="F15" s="14">
        <v>4157055</v>
      </c>
      <c r="G15" s="14">
        <v>2918900</v>
      </c>
      <c r="H15" s="14">
        <v>242140</v>
      </c>
      <c r="I15" s="14">
        <v>0</v>
      </c>
      <c r="J15" s="15">
        <v>161150</v>
      </c>
      <c r="K15" s="14">
        <v>18000</v>
      </c>
      <c r="L15" s="14">
        <v>0</v>
      </c>
      <c r="M15" s="14">
        <v>0</v>
      </c>
      <c r="N15" s="14">
        <v>143150</v>
      </c>
      <c r="O15" s="14">
        <v>143150</v>
      </c>
      <c r="P15" s="15">
        <f t="shared" si="0"/>
        <v>4318205</v>
      </c>
    </row>
    <row r="16" spans="1:16" x14ac:dyDescent="0.2">
      <c r="A16" s="7"/>
      <c r="B16" s="6" t="s">
        <v>21</v>
      </c>
      <c r="C16" s="8"/>
      <c r="D16" s="11" t="s">
        <v>22</v>
      </c>
      <c r="E16" s="10">
        <v>704050</v>
      </c>
      <c r="F16" s="11">
        <v>704050</v>
      </c>
      <c r="G16" s="11">
        <v>0</v>
      </c>
      <c r="H16" s="11">
        <v>0</v>
      </c>
      <c r="I16" s="11">
        <v>0</v>
      </c>
      <c r="J16" s="10">
        <v>0</v>
      </c>
      <c r="K16" s="11">
        <v>0</v>
      </c>
      <c r="L16" s="11">
        <v>0</v>
      </c>
      <c r="M16" s="11">
        <v>0</v>
      </c>
      <c r="N16" s="11">
        <v>0</v>
      </c>
      <c r="O16" s="11">
        <v>0</v>
      </c>
      <c r="P16" s="10">
        <f t="shared" si="0"/>
        <v>704050</v>
      </c>
    </row>
    <row r="17" spans="1:16" ht="38.25" x14ac:dyDescent="0.2">
      <c r="A17" s="4"/>
      <c r="B17" s="12" t="s">
        <v>24</v>
      </c>
      <c r="C17" s="13" t="s">
        <v>23</v>
      </c>
      <c r="D17" s="14" t="s">
        <v>25</v>
      </c>
      <c r="E17" s="15">
        <v>199000</v>
      </c>
      <c r="F17" s="14">
        <v>199000</v>
      </c>
      <c r="G17" s="14">
        <v>0</v>
      </c>
      <c r="H17" s="14">
        <v>0</v>
      </c>
      <c r="I17" s="14">
        <v>0</v>
      </c>
      <c r="J17" s="15">
        <v>0</v>
      </c>
      <c r="K17" s="14">
        <v>0</v>
      </c>
      <c r="L17" s="14">
        <v>0</v>
      </c>
      <c r="M17" s="14">
        <v>0</v>
      </c>
      <c r="N17" s="14">
        <v>0</v>
      </c>
      <c r="O17" s="14">
        <v>0</v>
      </c>
      <c r="P17" s="15">
        <f t="shared" si="0"/>
        <v>199000</v>
      </c>
    </row>
    <row r="18" spans="1:16" ht="38.25" x14ac:dyDescent="0.2">
      <c r="A18" s="4"/>
      <c r="B18" s="12" t="s">
        <v>27</v>
      </c>
      <c r="C18" s="13" t="s">
        <v>26</v>
      </c>
      <c r="D18" s="14" t="s">
        <v>28</v>
      </c>
      <c r="E18" s="15">
        <v>135050</v>
      </c>
      <c r="F18" s="14">
        <v>135050</v>
      </c>
      <c r="G18" s="14">
        <v>0</v>
      </c>
      <c r="H18" s="14">
        <v>0</v>
      </c>
      <c r="I18" s="14">
        <v>0</v>
      </c>
      <c r="J18" s="15">
        <v>0</v>
      </c>
      <c r="K18" s="14">
        <v>0</v>
      </c>
      <c r="L18" s="14">
        <v>0</v>
      </c>
      <c r="M18" s="14">
        <v>0</v>
      </c>
      <c r="N18" s="14">
        <v>0</v>
      </c>
      <c r="O18" s="14">
        <v>0</v>
      </c>
      <c r="P18" s="15">
        <f t="shared" si="0"/>
        <v>135050</v>
      </c>
    </row>
    <row r="19" spans="1:16" x14ac:dyDescent="0.2">
      <c r="A19" s="4"/>
      <c r="B19" s="12" t="s">
        <v>30</v>
      </c>
      <c r="C19" s="13" t="s">
        <v>29</v>
      </c>
      <c r="D19" s="14" t="s">
        <v>31</v>
      </c>
      <c r="E19" s="15">
        <v>370000</v>
      </c>
      <c r="F19" s="14">
        <v>370000</v>
      </c>
      <c r="G19" s="14">
        <v>0</v>
      </c>
      <c r="H19" s="14">
        <v>0</v>
      </c>
      <c r="I19" s="14">
        <v>0</v>
      </c>
      <c r="J19" s="15">
        <v>0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  <c r="P19" s="15">
        <f t="shared" si="0"/>
        <v>370000</v>
      </c>
    </row>
    <row r="20" spans="1:16" x14ac:dyDescent="0.2">
      <c r="A20" s="7"/>
      <c r="B20" s="6" t="s">
        <v>32</v>
      </c>
      <c r="C20" s="8"/>
      <c r="D20" s="11" t="s">
        <v>33</v>
      </c>
      <c r="E20" s="10">
        <v>245000</v>
      </c>
      <c r="F20" s="11">
        <v>245000</v>
      </c>
      <c r="G20" s="11">
        <v>4000</v>
      </c>
      <c r="H20" s="11">
        <v>0</v>
      </c>
      <c r="I20" s="11">
        <v>0</v>
      </c>
      <c r="J20" s="10">
        <v>0</v>
      </c>
      <c r="K20" s="11">
        <v>0</v>
      </c>
      <c r="L20" s="11">
        <v>0</v>
      </c>
      <c r="M20" s="11">
        <v>0</v>
      </c>
      <c r="N20" s="11">
        <v>0</v>
      </c>
      <c r="O20" s="11">
        <v>0</v>
      </c>
      <c r="P20" s="10">
        <f t="shared" si="0"/>
        <v>245000</v>
      </c>
    </row>
    <row r="21" spans="1:16" ht="25.5" x14ac:dyDescent="0.2">
      <c r="A21" s="4"/>
      <c r="B21" s="12" t="s">
        <v>35</v>
      </c>
      <c r="C21" s="13" t="s">
        <v>34</v>
      </c>
      <c r="D21" s="14" t="s">
        <v>36</v>
      </c>
      <c r="E21" s="15">
        <v>245000</v>
      </c>
      <c r="F21" s="14">
        <v>245000</v>
      </c>
      <c r="G21" s="14">
        <v>4000</v>
      </c>
      <c r="H21" s="14">
        <v>0</v>
      </c>
      <c r="I21" s="14">
        <v>0</v>
      </c>
      <c r="J21" s="15">
        <v>0</v>
      </c>
      <c r="K21" s="14">
        <v>0</v>
      </c>
      <c r="L21" s="14">
        <v>0</v>
      </c>
      <c r="M21" s="14">
        <v>0</v>
      </c>
      <c r="N21" s="14">
        <v>0</v>
      </c>
      <c r="O21" s="14">
        <v>0</v>
      </c>
      <c r="P21" s="15">
        <f t="shared" si="0"/>
        <v>245000</v>
      </c>
    </row>
    <row r="22" spans="1:16" x14ac:dyDescent="0.2">
      <c r="A22" s="7"/>
      <c r="B22" s="6" t="s">
        <v>37</v>
      </c>
      <c r="C22" s="8"/>
      <c r="D22" s="11" t="s">
        <v>38</v>
      </c>
      <c r="E22" s="10">
        <v>8964543</v>
      </c>
      <c r="F22" s="11">
        <v>2594786</v>
      </c>
      <c r="G22" s="11">
        <v>111000</v>
      </c>
      <c r="H22" s="11">
        <v>1724</v>
      </c>
      <c r="I22" s="11">
        <v>6369757</v>
      </c>
      <c r="J22" s="10">
        <v>7185510</v>
      </c>
      <c r="K22" s="11">
        <v>0</v>
      </c>
      <c r="L22" s="11">
        <v>0</v>
      </c>
      <c r="M22" s="11">
        <v>0</v>
      </c>
      <c r="N22" s="11">
        <v>7185510</v>
      </c>
      <c r="O22" s="11">
        <v>7185510</v>
      </c>
      <c r="P22" s="10">
        <f t="shared" si="0"/>
        <v>16150053</v>
      </c>
    </row>
    <row r="23" spans="1:16" x14ac:dyDescent="0.2">
      <c r="A23" s="4"/>
      <c r="B23" s="12" t="s">
        <v>40</v>
      </c>
      <c r="C23" s="13" t="s">
        <v>39</v>
      </c>
      <c r="D23" s="14" t="s">
        <v>41</v>
      </c>
      <c r="E23" s="15">
        <v>0</v>
      </c>
      <c r="F23" s="14">
        <v>0</v>
      </c>
      <c r="G23" s="14">
        <v>0</v>
      </c>
      <c r="H23" s="14">
        <v>0</v>
      </c>
      <c r="I23" s="14">
        <v>0</v>
      </c>
      <c r="J23" s="15">
        <v>860000</v>
      </c>
      <c r="K23" s="14">
        <v>0</v>
      </c>
      <c r="L23" s="14">
        <v>0</v>
      </c>
      <c r="M23" s="14">
        <v>0</v>
      </c>
      <c r="N23" s="14">
        <v>860000</v>
      </c>
      <c r="O23" s="14">
        <v>860000</v>
      </c>
      <c r="P23" s="15">
        <f t="shared" si="0"/>
        <v>860000</v>
      </c>
    </row>
    <row r="24" spans="1:16" ht="25.5" x14ac:dyDescent="0.2">
      <c r="A24" s="4"/>
      <c r="B24" s="12" t="s">
        <v>43</v>
      </c>
      <c r="C24" s="13" t="s">
        <v>42</v>
      </c>
      <c r="D24" s="14" t="s">
        <v>44</v>
      </c>
      <c r="E24" s="15">
        <v>1833580</v>
      </c>
      <c r="F24" s="14">
        <v>1724</v>
      </c>
      <c r="G24" s="14">
        <v>0</v>
      </c>
      <c r="H24" s="14">
        <v>1724</v>
      </c>
      <c r="I24" s="14">
        <v>1831856</v>
      </c>
      <c r="J24" s="15">
        <v>2211044</v>
      </c>
      <c r="K24" s="14">
        <v>0</v>
      </c>
      <c r="L24" s="14">
        <v>0</v>
      </c>
      <c r="M24" s="14">
        <v>0</v>
      </c>
      <c r="N24" s="14">
        <v>2211044</v>
      </c>
      <c r="O24" s="14">
        <v>2211044</v>
      </c>
      <c r="P24" s="15">
        <f t="shared" si="0"/>
        <v>4044624</v>
      </c>
    </row>
    <row r="25" spans="1:16" x14ac:dyDescent="0.2">
      <c r="A25" s="4"/>
      <c r="B25" s="12" t="s">
        <v>45</v>
      </c>
      <c r="C25" s="13" t="s">
        <v>42</v>
      </c>
      <c r="D25" s="14" t="s">
        <v>46</v>
      </c>
      <c r="E25" s="15">
        <v>6984810</v>
      </c>
      <c r="F25" s="14">
        <v>2593062</v>
      </c>
      <c r="G25" s="14">
        <v>111000</v>
      </c>
      <c r="H25" s="14">
        <v>0</v>
      </c>
      <c r="I25" s="14">
        <v>4391748</v>
      </c>
      <c r="J25" s="15">
        <v>4114466</v>
      </c>
      <c r="K25" s="14">
        <v>0</v>
      </c>
      <c r="L25" s="14">
        <v>0</v>
      </c>
      <c r="M25" s="14">
        <v>0</v>
      </c>
      <c r="N25" s="14">
        <v>4114466</v>
      </c>
      <c r="O25" s="14">
        <v>4114466</v>
      </c>
      <c r="P25" s="15">
        <f t="shared" si="0"/>
        <v>11099276</v>
      </c>
    </row>
    <row r="26" spans="1:16" ht="216.75" x14ac:dyDescent="0.2">
      <c r="A26" s="4"/>
      <c r="B26" s="12" t="s">
        <v>48</v>
      </c>
      <c r="C26" s="13" t="s">
        <v>47</v>
      </c>
      <c r="D26" s="14" t="s">
        <v>49</v>
      </c>
      <c r="E26" s="15">
        <v>146153</v>
      </c>
      <c r="F26" s="14">
        <v>0</v>
      </c>
      <c r="G26" s="14">
        <v>0</v>
      </c>
      <c r="H26" s="14">
        <v>0</v>
      </c>
      <c r="I26" s="14">
        <v>146153</v>
      </c>
      <c r="J26" s="15">
        <v>0</v>
      </c>
      <c r="K26" s="14">
        <v>0</v>
      </c>
      <c r="L26" s="14">
        <v>0</v>
      </c>
      <c r="M26" s="14">
        <v>0</v>
      </c>
      <c r="N26" s="14">
        <v>0</v>
      </c>
      <c r="O26" s="14">
        <v>0</v>
      </c>
      <c r="P26" s="15">
        <f t="shared" si="0"/>
        <v>146153</v>
      </c>
    </row>
    <row r="27" spans="1:16" x14ac:dyDescent="0.2">
      <c r="A27" s="7"/>
      <c r="B27" s="6" t="s">
        <v>50</v>
      </c>
      <c r="C27" s="8"/>
      <c r="D27" s="11" t="s">
        <v>51</v>
      </c>
      <c r="E27" s="10">
        <v>0</v>
      </c>
      <c r="F27" s="11">
        <v>0</v>
      </c>
      <c r="G27" s="11">
        <v>0</v>
      </c>
      <c r="H27" s="11">
        <v>0</v>
      </c>
      <c r="I27" s="11">
        <v>0</v>
      </c>
      <c r="J27" s="10">
        <v>8652134</v>
      </c>
      <c r="K27" s="11">
        <v>0</v>
      </c>
      <c r="L27" s="11">
        <v>0</v>
      </c>
      <c r="M27" s="11">
        <v>0</v>
      </c>
      <c r="N27" s="11">
        <v>8652134</v>
      </c>
      <c r="O27" s="11">
        <v>8652134</v>
      </c>
      <c r="P27" s="10">
        <f t="shared" si="0"/>
        <v>8652134</v>
      </c>
    </row>
    <row r="28" spans="1:16" ht="25.5" x14ac:dyDescent="0.2">
      <c r="A28" s="4"/>
      <c r="B28" s="12" t="s">
        <v>53</v>
      </c>
      <c r="C28" s="13" t="s">
        <v>52</v>
      </c>
      <c r="D28" s="14" t="s">
        <v>54</v>
      </c>
      <c r="E28" s="15">
        <v>0</v>
      </c>
      <c r="F28" s="14">
        <v>0</v>
      </c>
      <c r="G28" s="14">
        <v>0</v>
      </c>
      <c r="H28" s="14">
        <v>0</v>
      </c>
      <c r="I28" s="14">
        <v>0</v>
      </c>
      <c r="J28" s="15">
        <v>8652134</v>
      </c>
      <c r="K28" s="14">
        <v>0</v>
      </c>
      <c r="L28" s="14">
        <v>0</v>
      </c>
      <c r="M28" s="14">
        <v>0</v>
      </c>
      <c r="N28" s="14">
        <v>8652134</v>
      </c>
      <c r="O28" s="14">
        <v>8652134</v>
      </c>
      <c r="P28" s="15">
        <f t="shared" si="0"/>
        <v>8652134</v>
      </c>
    </row>
    <row r="29" spans="1:16" ht="25.5" x14ac:dyDescent="0.2">
      <c r="A29" s="7"/>
      <c r="B29" s="6" t="s">
        <v>55</v>
      </c>
      <c r="C29" s="8"/>
      <c r="D29" s="11" t="s">
        <v>56</v>
      </c>
      <c r="E29" s="10">
        <v>4121625</v>
      </c>
      <c r="F29" s="11">
        <v>4071625</v>
      </c>
      <c r="G29" s="11">
        <v>0</v>
      </c>
      <c r="H29" s="11">
        <v>0</v>
      </c>
      <c r="I29" s="11">
        <v>50000</v>
      </c>
      <c r="J29" s="10">
        <v>4192061</v>
      </c>
      <c r="K29" s="11">
        <v>0</v>
      </c>
      <c r="L29" s="11">
        <v>0</v>
      </c>
      <c r="M29" s="11">
        <v>0</v>
      </c>
      <c r="N29" s="11">
        <v>4192061</v>
      </c>
      <c r="O29" s="11">
        <v>4192061</v>
      </c>
      <c r="P29" s="10">
        <f t="shared" si="0"/>
        <v>8313686</v>
      </c>
    </row>
    <row r="30" spans="1:16" x14ac:dyDescent="0.2">
      <c r="A30" s="4"/>
      <c r="B30" s="12" t="s">
        <v>58</v>
      </c>
      <c r="C30" s="13" t="s">
        <v>57</v>
      </c>
      <c r="D30" s="14" t="s">
        <v>59</v>
      </c>
      <c r="E30" s="15">
        <v>4121625</v>
      </c>
      <c r="F30" s="14">
        <v>4071625</v>
      </c>
      <c r="G30" s="14">
        <v>0</v>
      </c>
      <c r="H30" s="14">
        <v>0</v>
      </c>
      <c r="I30" s="14">
        <v>50000</v>
      </c>
      <c r="J30" s="15">
        <v>4192061</v>
      </c>
      <c r="K30" s="14">
        <v>0</v>
      </c>
      <c r="L30" s="14">
        <v>0</v>
      </c>
      <c r="M30" s="14">
        <v>0</v>
      </c>
      <c r="N30" s="14">
        <v>4192061</v>
      </c>
      <c r="O30" s="14">
        <v>4192061</v>
      </c>
      <c r="P30" s="15">
        <f t="shared" si="0"/>
        <v>8313686</v>
      </c>
    </row>
    <row r="31" spans="1:16" ht="25.5" x14ac:dyDescent="0.2">
      <c r="A31" s="7"/>
      <c r="B31" s="6" t="s">
        <v>60</v>
      </c>
      <c r="C31" s="8"/>
      <c r="D31" s="11" t="s">
        <v>61</v>
      </c>
      <c r="E31" s="10">
        <v>135000</v>
      </c>
      <c r="F31" s="11">
        <v>55000</v>
      </c>
      <c r="G31" s="11">
        <v>0</v>
      </c>
      <c r="H31" s="11">
        <v>0</v>
      </c>
      <c r="I31" s="11">
        <v>80000</v>
      </c>
      <c r="J31" s="10">
        <v>110000</v>
      </c>
      <c r="K31" s="11">
        <v>0</v>
      </c>
      <c r="L31" s="11">
        <v>0</v>
      </c>
      <c r="M31" s="11">
        <v>0</v>
      </c>
      <c r="N31" s="11">
        <v>110000</v>
      </c>
      <c r="O31" s="11">
        <v>110000</v>
      </c>
      <c r="P31" s="10">
        <f t="shared" si="0"/>
        <v>245000</v>
      </c>
    </row>
    <row r="32" spans="1:16" x14ac:dyDescent="0.2">
      <c r="A32" s="4"/>
      <c r="B32" s="12" t="s">
        <v>63</v>
      </c>
      <c r="C32" s="13" t="s">
        <v>62</v>
      </c>
      <c r="D32" s="14" t="s">
        <v>64</v>
      </c>
      <c r="E32" s="15">
        <v>135000</v>
      </c>
      <c r="F32" s="14">
        <v>55000</v>
      </c>
      <c r="G32" s="14">
        <v>0</v>
      </c>
      <c r="H32" s="14">
        <v>0</v>
      </c>
      <c r="I32" s="14">
        <v>80000</v>
      </c>
      <c r="J32" s="15">
        <v>110000</v>
      </c>
      <c r="K32" s="14">
        <v>0</v>
      </c>
      <c r="L32" s="14">
        <v>0</v>
      </c>
      <c r="M32" s="14">
        <v>0</v>
      </c>
      <c r="N32" s="14">
        <v>110000</v>
      </c>
      <c r="O32" s="14">
        <v>110000</v>
      </c>
      <c r="P32" s="15">
        <f t="shared" si="0"/>
        <v>245000</v>
      </c>
    </row>
    <row r="33" spans="1:16" x14ac:dyDescent="0.2">
      <c r="A33" s="7"/>
      <c r="B33" s="6" t="s">
        <v>65</v>
      </c>
      <c r="C33" s="8"/>
      <c r="D33" s="11" t="s">
        <v>66</v>
      </c>
      <c r="E33" s="10">
        <v>3432619</v>
      </c>
      <c r="F33" s="11">
        <v>3358894</v>
      </c>
      <c r="G33" s="11">
        <v>75000</v>
      </c>
      <c r="H33" s="11">
        <v>0</v>
      </c>
      <c r="I33" s="11">
        <v>0</v>
      </c>
      <c r="J33" s="10">
        <v>603777</v>
      </c>
      <c r="K33" s="11">
        <v>0</v>
      </c>
      <c r="L33" s="11">
        <v>0</v>
      </c>
      <c r="M33" s="11">
        <v>0</v>
      </c>
      <c r="N33" s="11">
        <v>603777</v>
      </c>
      <c r="O33" s="11">
        <v>603777</v>
      </c>
      <c r="P33" s="10">
        <f t="shared" si="0"/>
        <v>4036396</v>
      </c>
    </row>
    <row r="34" spans="1:16" x14ac:dyDescent="0.2">
      <c r="A34" s="4"/>
      <c r="B34" s="12" t="s">
        <v>68</v>
      </c>
      <c r="C34" s="13" t="s">
        <v>67</v>
      </c>
      <c r="D34" s="14" t="s">
        <v>69</v>
      </c>
      <c r="E34" s="15">
        <v>73725</v>
      </c>
      <c r="F34" s="14">
        <v>0</v>
      </c>
      <c r="G34" s="14">
        <v>0</v>
      </c>
      <c r="H34" s="14">
        <v>0</v>
      </c>
      <c r="I34" s="14">
        <v>0</v>
      </c>
      <c r="J34" s="15">
        <v>0</v>
      </c>
      <c r="K34" s="14">
        <v>0</v>
      </c>
      <c r="L34" s="14">
        <v>0</v>
      </c>
      <c r="M34" s="14">
        <v>0</v>
      </c>
      <c r="N34" s="14">
        <v>0</v>
      </c>
      <c r="O34" s="14">
        <v>0</v>
      </c>
      <c r="P34" s="15">
        <f t="shared" si="0"/>
        <v>73725</v>
      </c>
    </row>
    <row r="35" spans="1:16" x14ac:dyDescent="0.2">
      <c r="A35" s="4"/>
      <c r="B35" s="12" t="s">
        <v>71</v>
      </c>
      <c r="C35" s="13" t="s">
        <v>70</v>
      </c>
      <c r="D35" s="14" t="s">
        <v>72</v>
      </c>
      <c r="E35" s="15">
        <v>1173600</v>
      </c>
      <c r="F35" s="14">
        <v>1173600</v>
      </c>
      <c r="G35" s="14">
        <v>0</v>
      </c>
      <c r="H35" s="14">
        <v>0</v>
      </c>
      <c r="I35" s="14">
        <v>0</v>
      </c>
      <c r="J35" s="15">
        <v>0</v>
      </c>
      <c r="K35" s="14">
        <v>0</v>
      </c>
      <c r="L35" s="14">
        <v>0</v>
      </c>
      <c r="M35" s="14">
        <v>0</v>
      </c>
      <c r="N35" s="14">
        <v>0</v>
      </c>
      <c r="O35" s="14">
        <v>0</v>
      </c>
      <c r="P35" s="15">
        <f t="shared" si="0"/>
        <v>1173600</v>
      </c>
    </row>
    <row r="36" spans="1:16" ht="38.25" x14ac:dyDescent="0.2">
      <c r="A36" s="4"/>
      <c r="B36" s="12" t="s">
        <v>74</v>
      </c>
      <c r="C36" s="13" t="s">
        <v>73</v>
      </c>
      <c r="D36" s="14" t="s">
        <v>75</v>
      </c>
      <c r="E36" s="15">
        <v>157000</v>
      </c>
      <c r="F36" s="14">
        <v>157000</v>
      </c>
      <c r="G36" s="14">
        <v>0</v>
      </c>
      <c r="H36" s="14">
        <v>0</v>
      </c>
      <c r="I36" s="14">
        <v>0</v>
      </c>
      <c r="J36" s="15">
        <v>20000</v>
      </c>
      <c r="K36" s="14">
        <v>0</v>
      </c>
      <c r="L36" s="14">
        <v>0</v>
      </c>
      <c r="M36" s="14">
        <v>0</v>
      </c>
      <c r="N36" s="14">
        <v>20000</v>
      </c>
      <c r="O36" s="14">
        <v>20000</v>
      </c>
      <c r="P36" s="15">
        <f t="shared" si="0"/>
        <v>177000</v>
      </c>
    </row>
    <row r="37" spans="1:16" x14ac:dyDescent="0.2">
      <c r="A37" s="4"/>
      <c r="B37" s="12" t="s">
        <v>76</v>
      </c>
      <c r="C37" s="13" t="s">
        <v>67</v>
      </c>
      <c r="D37" s="14" t="s">
        <v>77</v>
      </c>
      <c r="E37" s="15">
        <v>983192</v>
      </c>
      <c r="F37" s="14">
        <v>983192</v>
      </c>
      <c r="G37" s="14">
        <v>75000</v>
      </c>
      <c r="H37" s="14">
        <v>0</v>
      </c>
      <c r="I37" s="14">
        <v>0</v>
      </c>
      <c r="J37" s="15">
        <v>148500</v>
      </c>
      <c r="K37" s="14">
        <v>0</v>
      </c>
      <c r="L37" s="14">
        <v>0</v>
      </c>
      <c r="M37" s="14">
        <v>0</v>
      </c>
      <c r="N37" s="14">
        <v>148500</v>
      </c>
      <c r="O37" s="14">
        <v>148500</v>
      </c>
      <c r="P37" s="15">
        <f t="shared" si="0"/>
        <v>1131692</v>
      </c>
    </row>
    <row r="38" spans="1:16" x14ac:dyDescent="0.2">
      <c r="A38" s="4"/>
      <c r="B38" s="12" t="s">
        <v>78</v>
      </c>
      <c r="C38" s="13" t="s">
        <v>73</v>
      </c>
      <c r="D38" s="14" t="s">
        <v>79</v>
      </c>
      <c r="E38" s="15">
        <v>1045102</v>
      </c>
      <c r="F38" s="14">
        <v>1045102</v>
      </c>
      <c r="G38" s="14">
        <v>0</v>
      </c>
      <c r="H38" s="14">
        <v>0</v>
      </c>
      <c r="I38" s="14">
        <v>0</v>
      </c>
      <c r="J38" s="15">
        <v>435277</v>
      </c>
      <c r="K38" s="14">
        <v>0</v>
      </c>
      <c r="L38" s="14">
        <v>0</v>
      </c>
      <c r="M38" s="14">
        <v>0</v>
      </c>
      <c r="N38" s="14">
        <v>435277</v>
      </c>
      <c r="O38" s="14">
        <v>435277</v>
      </c>
      <c r="P38" s="15">
        <f t="shared" si="0"/>
        <v>1480379</v>
      </c>
    </row>
    <row r="39" spans="1:16" x14ac:dyDescent="0.2">
      <c r="A39" s="7"/>
      <c r="B39" s="6" t="s">
        <v>80</v>
      </c>
      <c r="C39" s="8"/>
      <c r="D39" s="11" t="s">
        <v>81</v>
      </c>
      <c r="E39" s="10">
        <v>0</v>
      </c>
      <c r="F39" s="11">
        <v>0</v>
      </c>
      <c r="G39" s="11">
        <v>0</v>
      </c>
      <c r="H39" s="11">
        <v>0</v>
      </c>
      <c r="I39" s="11">
        <v>0</v>
      </c>
      <c r="J39" s="10">
        <v>531600</v>
      </c>
      <c r="K39" s="11">
        <v>0</v>
      </c>
      <c r="L39" s="11">
        <v>0</v>
      </c>
      <c r="M39" s="11">
        <v>0</v>
      </c>
      <c r="N39" s="11">
        <v>531600</v>
      </c>
      <c r="O39" s="11">
        <v>0</v>
      </c>
      <c r="P39" s="10">
        <f t="shared" si="0"/>
        <v>531600</v>
      </c>
    </row>
    <row r="40" spans="1:16" ht="51" x14ac:dyDescent="0.2">
      <c r="A40" s="4"/>
      <c r="B40" s="12" t="s">
        <v>82</v>
      </c>
      <c r="C40" s="13" t="s">
        <v>67</v>
      </c>
      <c r="D40" s="14" t="s">
        <v>83</v>
      </c>
      <c r="E40" s="15">
        <v>0</v>
      </c>
      <c r="F40" s="14">
        <v>0</v>
      </c>
      <c r="G40" s="14">
        <v>0</v>
      </c>
      <c r="H40" s="14">
        <v>0</v>
      </c>
      <c r="I40" s="14">
        <v>0</v>
      </c>
      <c r="J40" s="15">
        <v>531600</v>
      </c>
      <c r="K40" s="14">
        <v>0</v>
      </c>
      <c r="L40" s="14">
        <v>0</v>
      </c>
      <c r="M40" s="14">
        <v>0</v>
      </c>
      <c r="N40" s="14">
        <v>531600</v>
      </c>
      <c r="O40" s="14">
        <v>0</v>
      </c>
      <c r="P40" s="15">
        <f t="shared" si="0"/>
        <v>531600</v>
      </c>
    </row>
    <row r="41" spans="1:16" x14ac:dyDescent="0.2">
      <c r="A41" s="16"/>
      <c r="B41" s="17" t="s">
        <v>84</v>
      </c>
      <c r="C41" s="18"/>
      <c r="D41" s="19" t="s">
        <v>5</v>
      </c>
      <c r="E41" s="10">
        <v>21759892</v>
      </c>
      <c r="F41" s="10">
        <v>15186410</v>
      </c>
      <c r="G41" s="10">
        <v>3108900</v>
      </c>
      <c r="H41" s="10">
        <v>243864</v>
      </c>
      <c r="I41" s="10">
        <v>6499757</v>
      </c>
      <c r="J41" s="10">
        <v>21436232</v>
      </c>
      <c r="K41" s="10">
        <v>18000</v>
      </c>
      <c r="L41" s="10">
        <v>0</v>
      </c>
      <c r="M41" s="10">
        <v>0</v>
      </c>
      <c r="N41" s="10">
        <v>21418232</v>
      </c>
      <c r="O41" s="10">
        <v>20886632</v>
      </c>
      <c r="P41" s="10">
        <f t="shared" si="0"/>
        <v>43196124</v>
      </c>
    </row>
    <row r="44" spans="1:16" x14ac:dyDescent="0.2">
      <c r="B44" s="2" t="s">
        <v>85</v>
      </c>
      <c r="I44" s="2" t="s">
        <v>98</v>
      </c>
    </row>
    <row r="47" spans="1:16" x14ac:dyDescent="0.2">
      <c r="A47" s="3" t="s">
        <v>86</v>
      </c>
    </row>
    <row r="48" spans="1:16" x14ac:dyDescent="0.2">
      <c r="A48" s="3" t="s">
        <v>87</v>
      </c>
    </row>
    <row r="49" spans="1:1" x14ac:dyDescent="0.2">
      <c r="A49" s="3" t="s">
        <v>88</v>
      </c>
    </row>
    <row r="50" spans="1:1" x14ac:dyDescent="0.2">
      <c r="A50" s="3" t="s">
        <v>89</v>
      </c>
    </row>
  </sheetData>
  <mergeCells count="22">
    <mergeCell ref="A5:P5"/>
    <mergeCell ref="A6:P6"/>
    <mergeCell ref="A8:A11"/>
    <mergeCell ref="B8:B11"/>
    <mergeCell ref="C8:C11"/>
    <mergeCell ref="D8:D11"/>
    <mergeCell ref="E8:I8"/>
    <mergeCell ref="E9:E11"/>
    <mergeCell ref="F9:F11"/>
    <mergeCell ref="G9:H9"/>
    <mergeCell ref="O10:O11"/>
    <mergeCell ref="P8:P11"/>
    <mergeCell ref="G10:G11"/>
    <mergeCell ref="H10:H11"/>
    <mergeCell ref="I9:I11"/>
    <mergeCell ref="J8:O8"/>
    <mergeCell ref="J9:J11"/>
    <mergeCell ref="K9:K11"/>
    <mergeCell ref="L9:M9"/>
    <mergeCell ref="L10:L11"/>
    <mergeCell ref="M10:M11"/>
    <mergeCell ref="N9:N11"/>
  </mergeCells>
  <pageMargins left="0.196850393700787" right="0.196850393700787" top="0.39370078740157499" bottom="0.196850393700787" header="0" footer="0"/>
  <pageSetup paperSize="9" scale="68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Reestr</dc:creator>
  <cp:lastModifiedBy>ZavViddil</cp:lastModifiedBy>
  <cp:lastPrinted>2017-11-15T17:37:33Z</cp:lastPrinted>
  <dcterms:created xsi:type="dcterms:W3CDTF">2017-11-15T17:33:15Z</dcterms:created>
  <dcterms:modified xsi:type="dcterms:W3CDTF">2017-11-17T14:03:41Z</dcterms:modified>
</cp:coreProperties>
</file>