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3" i="1"/>
  <c r="C20"/>
  <c r="C6"/>
  <c r="C33"/>
</calcChain>
</file>

<file path=xl/sharedStrings.xml><?xml version="1.0" encoding="utf-8"?>
<sst xmlns="http://schemas.openxmlformats.org/spreadsheetml/2006/main" count="72" uniqueCount="45">
  <si>
    <t>ТКВКБМС</t>
  </si>
  <si>
    <t>Назва робіт (послуг)</t>
  </si>
  <si>
    <t>Сума</t>
  </si>
  <si>
    <t>В тому числі:</t>
  </si>
  <si>
    <t xml:space="preserve"> В тому числі:</t>
  </si>
  <si>
    <t>Вивіз смітття</t>
  </si>
  <si>
    <t>Обслуговування вуличного освітлення</t>
  </si>
  <si>
    <t>Прибирання території двірниками</t>
  </si>
  <si>
    <t>Вартість електроенергії</t>
  </si>
  <si>
    <t>Директор КП "Овруч"</t>
  </si>
  <si>
    <t>Головний бухгалтер</t>
  </si>
  <si>
    <t xml:space="preserve">                                                           Хоменко Н.П.</t>
  </si>
  <si>
    <t>М.П.</t>
  </si>
  <si>
    <t>Підмітання вулиць щіткою</t>
  </si>
  <si>
    <t>Додаток до листа № ___ від _______________</t>
  </si>
  <si>
    <t xml:space="preserve">                                                           Сергійчук О.А.</t>
  </si>
  <si>
    <t>Зимове утримання доріг міста</t>
  </si>
  <si>
    <t>Обрізання, зрізання аварійних дерев, дикорослих кущів міста</t>
  </si>
  <si>
    <t>Обрізання, зрізання аварійних дерев, дикорослих кущів ОТГ</t>
  </si>
  <si>
    <t>Вивіз смітття місто</t>
  </si>
  <si>
    <t>Розчищення вулиць, тротуарів від снігу по ОТГ</t>
  </si>
  <si>
    <t>Зелене господарство</t>
  </si>
  <si>
    <t>Організація благоустрою населених пунктів 1216030</t>
  </si>
  <si>
    <t>Всього оплачено видатків у 05.2018р.</t>
  </si>
  <si>
    <t>Всього оплачено видатків у 06.2018р.</t>
  </si>
  <si>
    <t>Всього оплачено видатків у 04.2018р.</t>
  </si>
  <si>
    <t>Поточний ремонт вул. освітлення с. В.Хайча</t>
  </si>
  <si>
    <t>Облаштування під"їзду до сміттєвих майданчиків</t>
  </si>
  <si>
    <t>Обслуговування вуличного освітлення ОТГ (заміна ламп Заріччя)</t>
  </si>
  <si>
    <t>Обрізання, зрізання аварійних дерев, дикорослих кущів ОТГ(Хлупляни, Стугівщина,с.В.Фосня)</t>
  </si>
  <si>
    <t>Навантаження, перевезення грунту у Центральний парк</t>
  </si>
  <si>
    <t>Підмітання щіткою</t>
  </si>
  <si>
    <t>Ремонт дошки оголошень Т.Шевченка, 88</t>
  </si>
  <si>
    <t>Перевезення щебню у с. Лукішки</t>
  </si>
  <si>
    <t>Монтаж дорожніх знаків, мінісцени, встановлення банера</t>
  </si>
  <si>
    <t>Обрізання, зрізання аварійних дерев, дикорослих кущів, скошування трави, бур"янів по  місту</t>
  </si>
  <si>
    <t>Перевезення води, вапна, грунту у центр. Парк та парк Пам"яті</t>
  </si>
  <si>
    <t>Поточний ремонт вул. освітлення с. В. Хайча</t>
  </si>
  <si>
    <t>Звіт про проведені видатки за 1 півріччя 2018р.</t>
  </si>
  <si>
    <t>Всього оплачено видатків за січень-червень 2018 року (консолідовано)</t>
  </si>
  <si>
    <t>Обслуговування вуличного освітлення ОТГ(заміна ламп, заміна тиаймеру)</t>
  </si>
  <si>
    <t>Вивіз сміття ОТГ</t>
  </si>
  <si>
    <t>Поточний ремонт вул. освітлення по вул. Енергетиків, Танкістів</t>
  </si>
  <si>
    <t>Встановлення та демонтаж ялинки</t>
  </si>
  <si>
    <t>Навантаження, перевезення щебню, відсіву, планування грунту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</si>
</sst>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9" xfId="0" applyBorder="1"/>
    <xf numFmtId="0" fontId="1" fillId="0" borderId="1" xfId="0" applyFont="1" applyBorder="1" applyAlignment="1">
      <alignment wrapText="1"/>
    </xf>
    <xf numFmtId="0" fontId="1" fillId="0" borderId="10" xfId="0" applyFont="1" applyBorder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Fill="1" applyBorder="1"/>
    <xf numFmtId="0" fontId="0" fillId="0" borderId="1" xfId="0" applyFill="1" applyBorder="1"/>
    <xf numFmtId="0" fontId="0" fillId="0" borderId="0" xfId="0" applyBorder="1"/>
    <xf numFmtId="0" fontId="0" fillId="0" borderId="6" xfId="0" applyFont="1" applyFill="1" applyBorder="1"/>
    <xf numFmtId="2" fontId="0" fillId="0" borderId="1" xfId="0" applyNumberFormat="1" applyFill="1" applyBorder="1"/>
    <xf numFmtId="0" fontId="0" fillId="0" borderId="1" xfId="0" applyFont="1" applyBorder="1"/>
    <xf numFmtId="2" fontId="0" fillId="0" borderId="1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"/>
  <sheetViews>
    <sheetView tabSelected="1" workbookViewId="0">
      <selection activeCell="B45" sqref="B45:C66"/>
    </sheetView>
  </sheetViews>
  <sheetFormatPr defaultRowHeight="12.75"/>
  <cols>
    <col min="1" max="1" width="23.14062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3" ht="10.5" customHeight="1">
      <c r="B1" s="24" t="s">
        <v>14</v>
      </c>
      <c r="C1" s="24"/>
    </row>
    <row r="2" spans="1:3" ht="0.75" customHeight="1"/>
    <row r="3" spans="1:3" ht="15.75">
      <c r="B3" s="16" t="s">
        <v>38</v>
      </c>
    </row>
    <row r="5" spans="1:3" ht="12.75" customHeight="1" thickBot="1">
      <c r="A5" s="2" t="s">
        <v>0</v>
      </c>
      <c r="B5" s="2" t="s">
        <v>1</v>
      </c>
      <c r="C5" s="2" t="s">
        <v>2</v>
      </c>
    </row>
    <row r="6" spans="1:3" ht="12.75" hidden="1" customHeight="1" thickBot="1">
      <c r="A6" s="12" t="s">
        <v>22</v>
      </c>
      <c r="B6" s="2" t="s">
        <v>25</v>
      </c>
      <c r="C6" s="2">
        <f>SUM(C7:C19)</f>
        <v>356861.68999999994</v>
      </c>
    </row>
    <row r="7" spans="1:3" ht="13.5" hidden="1" thickBot="1">
      <c r="A7" s="1"/>
      <c r="B7" s="2" t="s">
        <v>3</v>
      </c>
      <c r="C7" s="1"/>
    </row>
    <row r="8" spans="1:3" ht="13.5" hidden="1" thickBot="1">
      <c r="A8" s="1"/>
      <c r="B8" s="1" t="s">
        <v>6</v>
      </c>
      <c r="C8" s="21">
        <v>19741.7</v>
      </c>
    </row>
    <row r="9" spans="1:3" ht="13.5" hidden="1" thickBot="1">
      <c r="A9" s="1"/>
      <c r="B9" s="1" t="s">
        <v>5</v>
      </c>
      <c r="C9" s="18">
        <v>55875.01</v>
      </c>
    </row>
    <row r="10" spans="1:3" ht="13.5" hidden="1" thickBot="1">
      <c r="A10" s="1"/>
      <c r="B10" s="1" t="s">
        <v>18</v>
      </c>
      <c r="C10" s="18">
        <v>7580.2</v>
      </c>
    </row>
    <row r="11" spans="1:3" ht="13.5" hidden="1" thickBot="1">
      <c r="A11" s="1"/>
      <c r="B11" s="1" t="s">
        <v>20</v>
      </c>
      <c r="C11" s="18">
        <v>12201.96</v>
      </c>
    </row>
    <row r="12" spans="1:3" ht="13.5" hidden="1" thickBot="1">
      <c r="A12" s="1"/>
      <c r="B12" s="1" t="s">
        <v>26</v>
      </c>
      <c r="C12" s="18">
        <v>40334.089999999997</v>
      </c>
    </row>
    <row r="13" spans="1:3" ht="13.5" hidden="1" thickBot="1">
      <c r="A13" s="1"/>
      <c r="B13" s="1" t="s">
        <v>17</v>
      </c>
      <c r="C13" s="18">
        <v>67104.289999999994</v>
      </c>
    </row>
    <row r="14" spans="1:3" ht="13.5" hidden="1" thickBot="1">
      <c r="A14" s="1"/>
      <c r="B14" s="1" t="s">
        <v>21</v>
      </c>
      <c r="C14" s="18">
        <v>20801.830000000002</v>
      </c>
    </row>
    <row r="15" spans="1:3" ht="13.5" hidden="1" thickBot="1">
      <c r="A15" s="1"/>
      <c r="B15" s="1" t="s">
        <v>7</v>
      </c>
      <c r="C15" s="21">
        <v>65585.37</v>
      </c>
    </row>
    <row r="16" spans="1:3" ht="13.5" hidden="1" thickBot="1">
      <c r="A16" s="1"/>
      <c r="B16" s="1" t="s">
        <v>8</v>
      </c>
      <c r="C16" s="18">
        <v>20521.3</v>
      </c>
    </row>
    <row r="17" spans="1:3" ht="13.5" hidden="1" thickBot="1">
      <c r="A17" s="1"/>
      <c r="B17" s="1" t="s">
        <v>16</v>
      </c>
      <c r="C17" s="18">
        <v>38982.720000000001</v>
      </c>
    </row>
    <row r="18" spans="1:3" ht="11.25" hidden="1" customHeight="1" thickBot="1">
      <c r="A18" s="1"/>
      <c r="B18" s="1" t="s">
        <v>27</v>
      </c>
      <c r="C18" s="22">
        <v>8133.22</v>
      </c>
    </row>
    <row r="19" spans="1:3" ht="0.75" hidden="1" customHeight="1">
      <c r="A19" s="1"/>
      <c r="B19" s="1"/>
      <c r="C19" s="18"/>
    </row>
    <row r="20" spans="1:3" ht="13.5" hidden="1" thickBot="1">
      <c r="A20" s="12"/>
      <c r="B20" s="2" t="s">
        <v>23</v>
      </c>
      <c r="C20" s="2">
        <f>SUM(C21:C32)</f>
        <v>171918.92000000004</v>
      </c>
    </row>
    <row r="21" spans="1:3" ht="13.5" hidden="1" thickBot="1">
      <c r="A21" s="1"/>
      <c r="B21" s="2" t="s">
        <v>3</v>
      </c>
      <c r="C21" s="1"/>
    </row>
    <row r="22" spans="1:3" ht="13.5" hidden="1" thickBot="1">
      <c r="A22" s="1"/>
      <c r="B22" s="1" t="s">
        <v>28</v>
      </c>
      <c r="C22" s="23">
        <v>3129.9</v>
      </c>
    </row>
    <row r="23" spans="1:3" ht="13.5" hidden="1" thickBot="1">
      <c r="A23" s="1"/>
      <c r="B23" s="1" t="s">
        <v>6</v>
      </c>
      <c r="C23" s="21">
        <v>29145.18</v>
      </c>
    </row>
    <row r="24" spans="1:3" ht="13.5" hidden="1" thickBot="1">
      <c r="A24" s="1"/>
      <c r="B24" s="1" t="s">
        <v>5</v>
      </c>
      <c r="C24" s="18">
        <v>62531.27</v>
      </c>
    </row>
    <row r="25" spans="1:3" ht="13.5" hidden="1" thickBot="1">
      <c r="A25" s="1"/>
      <c r="B25" s="1" t="s">
        <v>29</v>
      </c>
      <c r="C25" s="18">
        <v>3813.46</v>
      </c>
    </row>
    <row r="26" spans="1:3" ht="13.5" hidden="1" thickBot="1">
      <c r="A26" s="1"/>
      <c r="B26" s="1" t="s">
        <v>30</v>
      </c>
      <c r="C26" s="18">
        <v>3549.85</v>
      </c>
    </row>
    <row r="27" spans="1:3" ht="13.5" hidden="1" thickBot="1">
      <c r="A27" s="1"/>
      <c r="B27" s="1" t="s">
        <v>17</v>
      </c>
      <c r="C27" s="18">
        <v>21750.99</v>
      </c>
    </row>
    <row r="28" spans="1:3" ht="7.5" hidden="1" customHeight="1" thickBot="1">
      <c r="A28" s="1"/>
      <c r="B28" s="1" t="s">
        <v>21</v>
      </c>
      <c r="C28" s="18">
        <v>9321.26</v>
      </c>
    </row>
    <row r="29" spans="1:3" ht="13.5" hidden="1" thickBot="1">
      <c r="A29" s="1"/>
      <c r="B29" s="1" t="s">
        <v>31</v>
      </c>
      <c r="C29" s="21">
        <v>6541.03</v>
      </c>
    </row>
    <row r="30" spans="1:3" ht="13.5" hidden="1" thickBot="1">
      <c r="A30" s="1"/>
      <c r="B30" s="1" t="s">
        <v>8</v>
      </c>
      <c r="C30" s="18">
        <v>18129.95</v>
      </c>
    </row>
    <row r="31" spans="1:3" ht="13.5" hidden="1" thickBot="1">
      <c r="A31" s="1"/>
      <c r="B31" s="1" t="s">
        <v>32</v>
      </c>
      <c r="C31" s="18">
        <v>956.21</v>
      </c>
    </row>
    <row r="32" spans="1:3" ht="13.5" hidden="1" thickBot="1">
      <c r="A32" s="1"/>
      <c r="B32" s="1" t="s">
        <v>27</v>
      </c>
      <c r="C32" s="22">
        <v>13049.82</v>
      </c>
    </row>
    <row r="33" spans="1:3" ht="13.5" hidden="1" thickBot="1">
      <c r="A33" s="12"/>
      <c r="B33" s="2" t="s">
        <v>24</v>
      </c>
      <c r="C33" s="2">
        <f>SUM(C34:C42)</f>
        <v>86013.82</v>
      </c>
    </row>
    <row r="34" spans="1:3" ht="13.5" hidden="1" thickBot="1">
      <c r="A34" s="1"/>
      <c r="B34" s="2" t="s">
        <v>3</v>
      </c>
      <c r="C34" s="1"/>
    </row>
    <row r="35" spans="1:3" ht="13.5" hidden="1" thickBot="1">
      <c r="A35" s="1"/>
      <c r="B35" s="1" t="s">
        <v>6</v>
      </c>
      <c r="C35" s="21">
        <v>14339.6</v>
      </c>
    </row>
    <row r="36" spans="1:3" ht="13.5" hidden="1" thickBot="1">
      <c r="A36" s="1"/>
      <c r="B36" s="1" t="s">
        <v>5</v>
      </c>
      <c r="C36" s="18">
        <v>32557.14</v>
      </c>
    </row>
    <row r="37" spans="1:3" ht="13.5" hidden="1" thickBot="1">
      <c r="A37" s="1"/>
      <c r="B37" s="1" t="s">
        <v>33</v>
      </c>
      <c r="C37" s="18">
        <v>309.94</v>
      </c>
    </row>
    <row r="38" spans="1:3" ht="13.5" hidden="1" thickBot="1">
      <c r="A38" s="1"/>
      <c r="B38" s="1" t="s">
        <v>34</v>
      </c>
      <c r="C38" s="18">
        <v>2171.1799999999998</v>
      </c>
    </row>
    <row r="39" spans="1:3" ht="13.5" hidden="1" thickBot="1">
      <c r="A39" s="1"/>
      <c r="B39" s="1" t="s">
        <v>35</v>
      </c>
      <c r="C39" s="18">
        <v>18871.39</v>
      </c>
    </row>
    <row r="40" spans="1:3" ht="13.5" hidden="1" thickBot="1">
      <c r="A40" s="1"/>
      <c r="B40" s="1" t="s">
        <v>21</v>
      </c>
      <c r="C40" s="18">
        <v>10925.08</v>
      </c>
    </row>
    <row r="41" spans="1:3" ht="13.5" hidden="1" thickBot="1">
      <c r="A41" s="1"/>
      <c r="B41" s="1" t="s">
        <v>31</v>
      </c>
      <c r="C41" s="21">
        <v>5031.22</v>
      </c>
    </row>
    <row r="42" spans="1:3" ht="13.5" hidden="1" thickBot="1">
      <c r="A42" s="1"/>
      <c r="B42" s="1" t="s">
        <v>36</v>
      </c>
      <c r="C42" s="18">
        <v>1808.27</v>
      </c>
    </row>
    <row r="43" spans="1:3" ht="21.75" customHeight="1">
      <c r="A43" s="12" t="s">
        <v>22</v>
      </c>
      <c r="B43" s="4" t="s">
        <v>39</v>
      </c>
      <c r="C43" s="5">
        <f>(SUM(C45:C66))</f>
        <v>1961066.82</v>
      </c>
    </row>
    <row r="44" spans="1:3">
      <c r="A44" s="6"/>
      <c r="B44" s="2" t="s">
        <v>4</v>
      </c>
      <c r="C44" s="7"/>
    </row>
    <row r="45" spans="1:3">
      <c r="A45" s="6"/>
      <c r="B45" s="1" t="s">
        <v>6</v>
      </c>
      <c r="C45" s="9">
        <v>269479.09000000003</v>
      </c>
    </row>
    <row r="46" spans="1:3">
      <c r="A46" s="6"/>
      <c r="B46" s="1" t="s">
        <v>19</v>
      </c>
      <c r="C46" s="9">
        <v>464326.32</v>
      </c>
    </row>
    <row r="47" spans="1:3">
      <c r="A47" s="6"/>
      <c r="B47" s="1" t="s">
        <v>41</v>
      </c>
      <c r="C47" s="9">
        <v>2872.68</v>
      </c>
    </row>
    <row r="48" spans="1:3">
      <c r="A48" s="6"/>
      <c r="B48" s="1" t="s">
        <v>40</v>
      </c>
      <c r="C48" s="9">
        <v>6989.12</v>
      </c>
    </row>
    <row r="49" spans="1:3">
      <c r="A49" s="6"/>
      <c r="B49" s="1" t="s">
        <v>36</v>
      </c>
      <c r="C49" s="3">
        <v>1808.27</v>
      </c>
    </row>
    <row r="50" spans="1:3">
      <c r="A50" s="6"/>
      <c r="B50" s="1" t="s">
        <v>21</v>
      </c>
      <c r="C50" s="9">
        <v>99112.37</v>
      </c>
    </row>
    <row r="51" spans="1:3">
      <c r="A51" s="6"/>
      <c r="B51" s="1" t="s">
        <v>20</v>
      </c>
      <c r="C51" s="18">
        <v>28765.21</v>
      </c>
    </row>
    <row r="52" spans="1:3">
      <c r="A52" s="6"/>
      <c r="B52" s="1" t="s">
        <v>17</v>
      </c>
      <c r="C52" s="18">
        <v>291432.73</v>
      </c>
    </row>
    <row r="53" spans="1:3">
      <c r="A53" s="6"/>
      <c r="B53" s="1" t="s">
        <v>18</v>
      </c>
      <c r="C53" s="18">
        <v>14808.11</v>
      </c>
    </row>
    <row r="54" spans="1:3">
      <c r="A54" s="6"/>
      <c r="B54" s="1" t="s">
        <v>8</v>
      </c>
      <c r="C54" s="18">
        <v>148458.51</v>
      </c>
    </row>
    <row r="55" spans="1:3">
      <c r="A55" s="6"/>
      <c r="B55" s="1" t="s">
        <v>16</v>
      </c>
      <c r="C55" s="20">
        <v>144361.95000000001</v>
      </c>
    </row>
    <row r="56" spans="1:3">
      <c r="A56" s="13"/>
      <c r="B56" s="1" t="s">
        <v>32</v>
      </c>
      <c r="C56" s="18">
        <v>956.21</v>
      </c>
    </row>
    <row r="57" spans="1:3">
      <c r="A57" s="13"/>
      <c r="B57" s="1" t="s">
        <v>7</v>
      </c>
      <c r="C57" s="18">
        <v>310544.28999999998</v>
      </c>
    </row>
    <row r="58" spans="1:3">
      <c r="A58" s="13"/>
      <c r="B58" s="1" t="s">
        <v>30</v>
      </c>
      <c r="C58" s="18">
        <v>3549.85</v>
      </c>
    </row>
    <row r="59" spans="1:3">
      <c r="A59" s="13"/>
      <c r="B59" s="1" t="s">
        <v>44</v>
      </c>
      <c r="C59" s="18">
        <v>23670.97</v>
      </c>
    </row>
    <row r="60" spans="1:3">
      <c r="A60" s="13"/>
      <c r="B60" s="1" t="s">
        <v>37</v>
      </c>
      <c r="C60" s="18">
        <v>40334.089999999997</v>
      </c>
    </row>
    <row r="61" spans="1:3">
      <c r="A61" s="13"/>
      <c r="B61" s="1" t="s">
        <v>42</v>
      </c>
      <c r="C61" s="18">
        <v>32228.65</v>
      </c>
    </row>
    <row r="62" spans="1:3">
      <c r="A62" s="13"/>
      <c r="B62" s="1" t="s">
        <v>13</v>
      </c>
      <c r="C62" s="18">
        <v>29792.36</v>
      </c>
    </row>
    <row r="63" spans="1:3">
      <c r="A63" s="13"/>
      <c r="B63" s="1" t="s">
        <v>27</v>
      </c>
      <c r="C63" s="21">
        <v>29106</v>
      </c>
    </row>
    <row r="64" spans="1:3">
      <c r="A64" s="13"/>
      <c r="B64" s="1" t="s">
        <v>33</v>
      </c>
      <c r="C64" s="18">
        <v>309.94</v>
      </c>
    </row>
    <row r="65" spans="1:4">
      <c r="A65" s="13"/>
      <c r="B65" s="3" t="s">
        <v>43</v>
      </c>
      <c r="C65" s="18">
        <v>15988.92</v>
      </c>
    </row>
    <row r="66" spans="1:4" ht="13.5" thickBot="1">
      <c r="A66" s="8"/>
      <c r="B66" s="11" t="s">
        <v>34</v>
      </c>
      <c r="C66" s="10">
        <v>2171.1799999999998</v>
      </c>
    </row>
    <row r="67" spans="1:4">
      <c r="A67" s="19"/>
      <c r="B67" s="19"/>
      <c r="C67" s="19"/>
      <c r="D67" s="15"/>
    </row>
    <row r="68" spans="1:4">
      <c r="A68" s="14" t="s">
        <v>9</v>
      </c>
      <c r="B68" s="17" t="s">
        <v>15</v>
      </c>
    </row>
    <row r="70" spans="1:4">
      <c r="A70" s="14" t="s">
        <v>10</v>
      </c>
      <c r="B70" s="14" t="s">
        <v>11</v>
      </c>
    </row>
    <row r="72" spans="1:4">
      <c r="A72" t="s">
        <v>12</v>
      </c>
    </row>
  </sheetData>
  <mergeCells count="1">
    <mergeCell ref="B1:C1"/>
  </mergeCells>
  <phoneticPr fontId="0" type="noConversion"/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2018-07-03T10:59:15Z</cp:lastPrinted>
  <dcterms:created xsi:type="dcterms:W3CDTF">2017-03-14T16:38:03Z</dcterms:created>
  <dcterms:modified xsi:type="dcterms:W3CDTF">2018-07-11T05:31:18Z</dcterms:modified>
</cp:coreProperties>
</file>