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11" i="1" l="1"/>
  <c r="M15" i="1" s="1"/>
  <c r="L11" i="1"/>
  <c r="L15" i="1" s="1"/>
  <c r="K11" i="1"/>
  <c r="K15" i="1" s="1"/>
  <c r="J11" i="1"/>
  <c r="J15" i="1" s="1"/>
  <c r="I11" i="1"/>
  <c r="I15" i="1" s="1"/>
  <c r="H11" i="1"/>
  <c r="H15" i="1" s="1"/>
  <c r="G11" i="1"/>
  <c r="G15" i="1" s="1"/>
  <c r="F11" i="1"/>
  <c r="F15" i="1" s="1"/>
  <c r="E11" i="1"/>
  <c r="E15" i="1" s="1"/>
  <c r="D11" i="1"/>
  <c r="D15" i="1" s="1"/>
  <c r="C11" i="1"/>
  <c r="C15" i="1" s="1"/>
  <c r="B11" i="1"/>
  <c r="B15" i="1" s="1"/>
</calcChain>
</file>

<file path=xl/sharedStrings.xml><?xml version="1.0" encoding="utf-8"?>
<sst xmlns="http://schemas.openxmlformats.org/spreadsheetml/2006/main" count="30" uniqueCount="30">
  <si>
    <t>Фінансовий план Комунального підприємства</t>
  </si>
  <si>
    <t>"Центральна районна аптека № 31 м. Овруча" Овруцької міської ради</t>
  </si>
  <si>
    <t>Джерелом доходу підприємтсва є:</t>
  </si>
  <si>
    <t xml:space="preserve"> - реалізація фармацевтичних препаратів;</t>
  </si>
  <si>
    <t xml:space="preserve"> - здача майна в оренду.</t>
  </si>
  <si>
    <t>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</si>
  <si>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</si>
  <si>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</si>
  <si>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</si>
  <si>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</si>
  <si>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</si>
  <si>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</si>
  <si>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</si>
  <si>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</si>
  <si>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</si>
  <si>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</si>
  <si>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</si>
  <si>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</si>
  <si>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Чиста виручка, тис. грн</t>
  </si>
  <si>
    <t>Оренда майна, тис. грн.</t>
  </si>
  <si>
    <t>Витрати, тис. грн.</t>
  </si>
  <si>
    <t>Собівартість продукції, тис. грн.</t>
  </si>
  <si>
    <t>Зарплата, тис. грн.</t>
  </si>
  <si>
    <t>Затрати на проведення господарської діяльності, тис. грн.</t>
  </si>
  <si>
    <t>Чистий прибуток, тис. грн.</t>
  </si>
  <si>
    <t xml:space="preserve">Даний фінансовий план несе інформативний характер. </t>
  </si>
  <si>
    <t>на 2019 рік</t>
  </si>
  <si>
    <t>Секретар ради</t>
  </si>
  <si>
    <t>Дєдух І.М.</t>
  </si>
  <si>
    <t>Додаток  до № 1185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</si>
</sst>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Bookman Old Style"/>
      <family val="1"/>
      <charset val="204"/>
    </font>
    <font>
      <b/>
      <sz val="10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3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K1" sqref="K1"/>
    </sheetView>
  </sheetViews>
  <sheetFormatPr defaultRowHeight="15" x14ac:dyDescent="0.25"/>
  <cols>
    <col min="1" max="1" width="26.7109375" style="1" customWidth="1"/>
    <col min="2" max="5" width="9.140625" style="1"/>
    <col min="6" max="6" width="10.28515625" style="1" customWidth="1"/>
    <col min="7" max="16384" width="9.140625" style="1"/>
  </cols>
  <sheetData>
    <row r="1" spans="1:13" ht="15.75" x14ac:dyDescent="0.3">
      <c r="A1" s="9"/>
      <c r="B1" s="9"/>
      <c r="C1" s="10"/>
      <c r="D1" s="10" t="s">
        <v>0</v>
      </c>
      <c r="E1" s="10"/>
      <c r="F1" s="10"/>
      <c r="G1" s="10"/>
      <c r="H1" s="10"/>
      <c r="I1" s="10"/>
      <c r="J1" s="10"/>
      <c r="K1" s="9" t="s">
        <v>29</v>
      </c>
    </row>
    <row r="2" spans="1:13" ht="15.75" x14ac:dyDescent="0.3">
      <c r="A2" s="10"/>
      <c r="B2" s="10" t="s">
        <v>1</v>
      </c>
      <c r="C2" s="10"/>
      <c r="D2" s="10"/>
      <c r="E2" s="10"/>
      <c r="F2" s="10"/>
      <c r="G2" s="10"/>
      <c r="H2" s="10"/>
      <c r="I2" s="10"/>
      <c r="J2" s="10"/>
      <c r="K2" s="9"/>
    </row>
    <row r="3" spans="1:13" ht="15.75" x14ac:dyDescent="0.3">
      <c r="A3" s="9"/>
      <c r="B3" s="9"/>
      <c r="C3" s="9"/>
      <c r="D3" s="9"/>
      <c r="E3" s="9"/>
      <c r="F3" s="10" t="s">
        <v>26</v>
      </c>
      <c r="G3" s="10"/>
      <c r="H3" s="9"/>
      <c r="I3" s="9"/>
      <c r="J3" s="9"/>
      <c r="K3" s="9"/>
    </row>
    <row r="4" spans="1:13" ht="16.5" x14ac:dyDescent="0.25">
      <c r="B4" s="2" t="s">
        <v>2</v>
      </c>
      <c r="C4" s="2"/>
      <c r="D4" s="2"/>
      <c r="E4" s="2"/>
    </row>
    <row r="5" spans="1:13" ht="16.5" x14ac:dyDescent="0.25">
      <c r="B5" s="2" t="s">
        <v>3</v>
      </c>
      <c r="C5" s="2"/>
      <c r="D5" s="2"/>
      <c r="E5" s="2"/>
      <c r="F5" s="2"/>
    </row>
    <row r="6" spans="1:13" ht="16.5" x14ac:dyDescent="0.25">
      <c r="B6" s="2" t="s">
        <v>4</v>
      </c>
      <c r="C6" s="2"/>
      <c r="D6" s="2"/>
      <c r="E6" s="2"/>
      <c r="F6" s="2"/>
    </row>
    <row r="8" spans="1:13" x14ac:dyDescent="0.25">
      <c r="A8" s="3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</row>
    <row r="9" spans="1:13" x14ac:dyDescent="0.25">
      <c r="A9" s="5" t="s">
        <v>18</v>
      </c>
      <c r="B9" s="4">
        <v>687</v>
      </c>
      <c r="C9" s="4">
        <v>807</v>
      </c>
      <c r="D9" s="4">
        <v>965</v>
      </c>
      <c r="E9" s="4">
        <v>866</v>
      </c>
      <c r="F9" s="4">
        <v>798</v>
      </c>
      <c r="G9" s="4">
        <v>740</v>
      </c>
      <c r="H9" s="4">
        <v>766</v>
      </c>
      <c r="I9" s="4">
        <v>789</v>
      </c>
      <c r="J9" s="4">
        <v>699</v>
      </c>
      <c r="K9" s="4">
        <v>707</v>
      </c>
      <c r="L9" s="4">
        <v>923</v>
      </c>
      <c r="M9" s="4">
        <v>941</v>
      </c>
    </row>
    <row r="10" spans="1:13" x14ac:dyDescent="0.25">
      <c r="A10" s="5" t="s">
        <v>19</v>
      </c>
      <c r="B10" s="4">
        <v>8</v>
      </c>
      <c r="C10" s="4">
        <v>8</v>
      </c>
      <c r="D10" s="4">
        <v>8</v>
      </c>
      <c r="E10" s="4">
        <v>8</v>
      </c>
      <c r="F10" s="4">
        <v>8</v>
      </c>
      <c r="G10" s="4">
        <v>8</v>
      </c>
      <c r="H10" s="4">
        <v>8</v>
      </c>
      <c r="I10" s="4">
        <v>8</v>
      </c>
      <c r="J10" s="4">
        <v>8</v>
      </c>
      <c r="K10" s="4">
        <v>8</v>
      </c>
      <c r="L10" s="4">
        <v>8</v>
      </c>
      <c r="M10" s="4">
        <v>8</v>
      </c>
    </row>
    <row r="11" spans="1:13" x14ac:dyDescent="0.25">
      <c r="A11" s="4" t="s">
        <v>20</v>
      </c>
      <c r="B11" s="4">
        <f>SUM(B12:B14)</f>
        <v>736</v>
      </c>
      <c r="C11" s="4">
        <f>SUM(C12:C14)</f>
        <v>825</v>
      </c>
      <c r="D11" s="4">
        <f>SUM(D12:D14)</f>
        <v>956</v>
      </c>
      <c r="E11" s="4">
        <f t="shared" ref="E11:M11" si="0">SUM(E12:E14)</f>
        <v>859</v>
      </c>
      <c r="F11" s="4">
        <f t="shared" si="0"/>
        <v>802</v>
      </c>
      <c r="G11" s="4">
        <f t="shared" si="0"/>
        <v>752</v>
      </c>
      <c r="H11" s="4">
        <f t="shared" si="0"/>
        <v>772</v>
      </c>
      <c r="I11" s="4">
        <f t="shared" si="0"/>
        <v>791</v>
      </c>
      <c r="J11" s="4">
        <f t="shared" si="0"/>
        <v>717</v>
      </c>
      <c r="K11" s="4">
        <f t="shared" si="0"/>
        <v>726</v>
      </c>
      <c r="L11" s="4">
        <f t="shared" si="0"/>
        <v>911</v>
      </c>
      <c r="M11" s="4">
        <f t="shared" si="0"/>
        <v>936</v>
      </c>
    </row>
    <row r="12" spans="1:13" ht="30" x14ac:dyDescent="0.25">
      <c r="A12" s="6" t="s">
        <v>21</v>
      </c>
      <c r="B12" s="4">
        <v>563</v>
      </c>
      <c r="C12" s="4">
        <v>662</v>
      </c>
      <c r="D12" s="4">
        <v>791</v>
      </c>
      <c r="E12" s="4">
        <v>710</v>
      </c>
      <c r="F12" s="4">
        <v>654</v>
      </c>
      <c r="G12" s="4">
        <v>607</v>
      </c>
      <c r="H12" s="4">
        <v>628</v>
      </c>
      <c r="I12" s="4">
        <v>647</v>
      </c>
      <c r="J12" s="4">
        <v>573</v>
      </c>
      <c r="K12" s="4">
        <v>580</v>
      </c>
      <c r="L12" s="4">
        <v>757</v>
      </c>
      <c r="M12" s="4">
        <v>772</v>
      </c>
    </row>
    <row r="13" spans="1:13" x14ac:dyDescent="0.25">
      <c r="A13" s="4" t="s">
        <v>22</v>
      </c>
      <c r="B13" s="4">
        <v>125</v>
      </c>
      <c r="C13" s="4">
        <v>125</v>
      </c>
      <c r="D13" s="4">
        <v>125</v>
      </c>
      <c r="E13" s="4">
        <v>125</v>
      </c>
      <c r="F13" s="4">
        <v>125</v>
      </c>
      <c r="G13" s="4">
        <v>125</v>
      </c>
      <c r="H13" s="4">
        <v>125</v>
      </c>
      <c r="I13" s="4">
        <v>125</v>
      </c>
      <c r="J13" s="4">
        <v>125</v>
      </c>
      <c r="K13" s="4">
        <v>125</v>
      </c>
      <c r="L13" s="4">
        <v>125</v>
      </c>
      <c r="M13" s="4">
        <v>125</v>
      </c>
    </row>
    <row r="14" spans="1:13" ht="45" x14ac:dyDescent="0.25">
      <c r="A14" s="6" t="s">
        <v>23</v>
      </c>
      <c r="B14" s="4">
        <v>48</v>
      </c>
      <c r="C14" s="4">
        <v>38</v>
      </c>
      <c r="D14" s="4">
        <v>40</v>
      </c>
      <c r="E14" s="4">
        <v>24</v>
      </c>
      <c r="F14" s="4">
        <v>23</v>
      </c>
      <c r="G14" s="4">
        <v>20</v>
      </c>
      <c r="H14" s="4">
        <v>19</v>
      </c>
      <c r="I14" s="4">
        <v>19</v>
      </c>
      <c r="J14" s="4">
        <v>19</v>
      </c>
      <c r="K14" s="4">
        <v>21</v>
      </c>
      <c r="L14" s="4">
        <v>29</v>
      </c>
      <c r="M14" s="4">
        <v>39</v>
      </c>
    </row>
    <row r="15" spans="1:13" x14ac:dyDescent="0.25">
      <c r="A15" s="7" t="s">
        <v>24</v>
      </c>
      <c r="B15" s="7">
        <f>SUM(B9+B10-B11)</f>
        <v>-41</v>
      </c>
      <c r="C15" s="7">
        <f>SUM(C9+C10-C11)</f>
        <v>-10</v>
      </c>
      <c r="D15" s="7">
        <f>SUM(D9+D10-D11)</f>
        <v>17</v>
      </c>
      <c r="E15" s="7">
        <f t="shared" ref="E15:M15" si="1">SUM(E9+E10-E11)</f>
        <v>15</v>
      </c>
      <c r="F15" s="7">
        <f t="shared" si="1"/>
        <v>4</v>
      </c>
      <c r="G15" s="7">
        <f t="shared" si="1"/>
        <v>-4</v>
      </c>
      <c r="H15" s="7">
        <f t="shared" si="1"/>
        <v>2</v>
      </c>
      <c r="I15" s="7">
        <f t="shared" si="1"/>
        <v>6</v>
      </c>
      <c r="J15" s="7">
        <f t="shared" si="1"/>
        <v>-10</v>
      </c>
      <c r="K15" s="7">
        <f t="shared" si="1"/>
        <v>-11</v>
      </c>
      <c r="L15" s="7">
        <f t="shared" si="1"/>
        <v>20</v>
      </c>
      <c r="M15" s="7">
        <f t="shared" si="1"/>
        <v>13</v>
      </c>
    </row>
    <row r="16" spans="1:13" x14ac:dyDescent="0.25">
      <c r="A16" s="8" t="s">
        <v>25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8" spans="1:6" x14ac:dyDescent="0.25">
      <c r="A18" s="1" t="s">
        <v>27</v>
      </c>
      <c r="F18" s="1" t="s">
        <v>28</v>
      </c>
    </row>
  </sheetData>
  <pageMargins left="0.39370078740157483" right="0.39370078740157483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2019-03-18T13:21:40Z</dcterms:modified>
</cp:coreProperties>
</file>