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140319\дод\"/>
    </mc:Choice>
  </mc:AlternateContent>
  <bookViews>
    <workbookView xWindow="0" yWindow="0" windowWidth="11490" windowHeight="6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<sst xmlns="http://schemas.openxmlformats.org/spreadsheetml/2006/main" count="240" uniqueCount="189">
  <si>
    <t>отг м. Овруч</t>
  </si>
  <si>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</si>
  <si>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</si>
  <si>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</si>
  <si>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</si>
  <si>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</si>
  <si>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</si>
  <si>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</si>
  <si>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</si>
  <si>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</si>
  <si>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</si>
  <si>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</si>
  <si>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</si>
  <si>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</si>
  <si>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</si>
  <si>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</si>
  <si>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</si>
  <si>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</si>
  <si>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</si>
  <si>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</si>
  <si>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</si>
  <si>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</si>
  <si>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</si>
  <si>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</si>
  <si>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</si>
  <si>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</si>
  <si>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</si>
  <si>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</si>
  <si>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</si>
  <si>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</si>
  <si>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</si>
  <si>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</si>
  <si>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</si>
  <si>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</si>
  <si>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</si>
  <si>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</si>
  <si>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</si>
  <si>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</si>
  <si>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</si>
  <si>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</si>
  <si>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</si>
  <si>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</si>
  <si>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</si>
  <si>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</si>
  <si>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</si>
  <si>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</si>
  <si>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</si>
  <si>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</si>
  <si>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</si>
  <si>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</si>
  <si>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</si>
  <si>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</si>
  <si>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</si>
  <si>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</si>
  <si>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</si>
  <si>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</si>
  <si>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</si>
  <si>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</si>
  <si>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</si>
  <si>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</si>
  <si>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</si>
  <si>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</si>
  <si>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</si>
  <si>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</si>
  <si>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</si>
  <si>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</si>
  <si>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</si>
  <si>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</si>
  <si>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</si>
  <si>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</si>
  <si>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</si>
  <si>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</si>
  <si>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</si>
  <si>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</si>
  <si>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</si>
  <si>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</si>
  <si>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</si>
  <si>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</si>
  <si>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</si>
  <si>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</si>
  <si>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</si>
  <si>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</si>
  <si>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</si>
  <si>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</si>
  <si>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</si>
  <si>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</si>
  <si>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</si>
  <si>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0117325</t>
  </si>
  <si>
    <t>7325</t>
  </si>
  <si>
    <t>Будівництво споруд, установ та закладів фізичної культури і спорту</t>
  </si>
  <si>
    <t>0117330</t>
  </si>
  <si>
    <t>7330</t>
  </si>
  <si>
    <t>Будівництво1 інших об`єктів комунальної власності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</si>
  <si>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</si>
  <si>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</si>
  <si>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</si>
  <si>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</si>
  <si>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</si>
  <si>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</si>
  <si>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</si>
  <si>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</si>
  <si>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</si>
  <si>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</si>
  <si>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</si>
  <si>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</si>
  <si>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</si>
  <si>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</si>
  <si>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</si>
  <si>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</si>
  <si>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</si>
  <si>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</si>
  <si>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</si>
  <si>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</si>
  <si>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</si>
  <si>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</si>
  <si>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</si>
  <si>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</si>
  <si>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</si>
  <si>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</si>
  <si>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</si>
  <si>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</si>
  <si>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</si>
  <si>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</si>
  <si>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Відділ  освіти Овруцької міської ради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</si>
  <si>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</si>
  <si>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</si>
  <si>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</si>
  <si>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</si>
  <si>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</si>
  <si>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</si>
  <si>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</si>
  <si>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</si>
  <si>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</si>
  <si>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</si>
  <si>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</si>
  <si>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</si>
  <si>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</si>
  <si>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</si>
  <si>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</si>
  <si>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</si>
  <si>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</si>
  <si>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</si>
  <si>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</si>
  <si>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</si>
  <si>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</si>
  <si>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</si>
  <si>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</si>
  <si>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</si>
  <si>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</si>
  <si>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</si>
  <si>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</si>
  <si>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</si>
  <si>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</si>
  <si>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</si>
  <si>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</si>
  <si>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</si>
  <si>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</si>
  <si>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</si>
  <si>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</si>
  <si>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</si>
  <si>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</si>
  <si>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</si>
  <si>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</si>
  <si>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</si>
  <si>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</si>
  <si>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</si>
  <si>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</si>
  <si>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</si>
  <si>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</si>
  <si>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</si>
  <si>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</si>
  <si>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</si>
  <si>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</si>
  <si>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</si>
  <si>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</si>
  <si>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1216017</t>
  </si>
  <si>
    <t>1216030</t>
  </si>
  <si>
    <t>1216090</t>
  </si>
  <si>
    <t>1217310</t>
  </si>
  <si>
    <t>1217461</t>
  </si>
  <si>
    <t>1218130</t>
  </si>
  <si>
    <t>0320</t>
  </si>
  <si>
    <t>8130</t>
  </si>
  <si>
    <t>Забезпечення діяльності місцевої пожежної охорони</t>
  </si>
  <si>
    <t>X</t>
  </si>
  <si>
    <t>Усього</t>
  </si>
  <si>
    <t>Секретар</t>
  </si>
  <si>
    <t>І.М.Дєдух</t>
  </si>
  <si>
    <t>до рішення 25сесії VII скликання Овруцької міської ради від 14.03.2019 року №1157  "Про внесення змін до міського бюджету Овруцької об"єднаної територіальної громади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</si>
</sst>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topLeftCell="C1" workbookViewId="0">
      <selection activeCell="M2" sqref="M2:P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s="25" t="s">
        <v>188</v>
      </c>
      <c r="N2" s="25"/>
      <c r="O2" s="25"/>
      <c r="P2" s="25"/>
    </row>
    <row r="3" spans="1:16" x14ac:dyDescent="0.2">
      <c r="M3" s="25"/>
      <c r="N3" s="25"/>
      <c r="O3" s="25"/>
      <c r="P3" s="25"/>
    </row>
    <row r="4" spans="1:16" ht="18" customHeight="1" x14ac:dyDescent="0.2">
      <c r="M4" s="25"/>
      <c r="N4" s="25"/>
      <c r="O4" s="25"/>
      <c r="P4" s="25"/>
    </row>
    <row r="5" spans="1:16" x14ac:dyDescent="0.2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P7" s="1" t="s">
        <v>4</v>
      </c>
    </row>
    <row r="8" spans="1:16" x14ac:dyDescent="0.2">
      <c r="A8" s="24" t="s">
        <v>5</v>
      </c>
      <c r="B8" s="24" t="s">
        <v>6</v>
      </c>
      <c r="C8" s="24" t="s">
        <v>7</v>
      </c>
      <c r="D8" s="20" t="s">
        <v>8</v>
      </c>
      <c r="E8" s="20" t="s">
        <v>9</v>
      </c>
      <c r="F8" s="20"/>
      <c r="G8" s="20"/>
      <c r="H8" s="20"/>
      <c r="I8" s="20"/>
      <c r="J8" s="20" t="s">
        <v>16</v>
      </c>
      <c r="K8" s="20"/>
      <c r="L8" s="20"/>
      <c r="M8" s="20"/>
      <c r="N8" s="20"/>
      <c r="O8" s="20"/>
      <c r="P8" s="21" t="s">
        <v>18</v>
      </c>
    </row>
    <row r="9" spans="1:16" x14ac:dyDescent="0.2">
      <c r="A9" s="20"/>
      <c r="B9" s="20"/>
      <c r="C9" s="20"/>
      <c r="D9" s="20"/>
      <c r="E9" s="21" t="s">
        <v>10</v>
      </c>
      <c r="F9" s="20" t="s">
        <v>11</v>
      </c>
      <c r="G9" s="20" t="s">
        <v>12</v>
      </c>
      <c r="H9" s="20"/>
      <c r="I9" s="20" t="s">
        <v>15</v>
      </c>
      <c r="J9" s="21" t="s">
        <v>10</v>
      </c>
      <c r="K9" s="20" t="s">
        <v>17</v>
      </c>
      <c r="L9" s="20" t="s">
        <v>11</v>
      </c>
      <c r="M9" s="20" t="s">
        <v>12</v>
      </c>
      <c r="N9" s="20"/>
      <c r="O9" s="20" t="s">
        <v>15</v>
      </c>
      <c r="P9" s="20"/>
    </row>
    <row r="10" spans="1:16" x14ac:dyDescent="0.2">
      <c r="A10" s="20"/>
      <c r="B10" s="20"/>
      <c r="C10" s="20"/>
      <c r="D10" s="20"/>
      <c r="E10" s="20"/>
      <c r="F10" s="20"/>
      <c r="G10" s="20" t="s">
        <v>13</v>
      </c>
      <c r="H10" s="20" t="s">
        <v>14</v>
      </c>
      <c r="I10" s="20"/>
      <c r="J10" s="20"/>
      <c r="K10" s="20"/>
      <c r="L10" s="20"/>
      <c r="M10" s="20" t="s">
        <v>13</v>
      </c>
      <c r="N10" s="20" t="s">
        <v>14</v>
      </c>
      <c r="O10" s="20"/>
      <c r="P10" s="20"/>
    </row>
    <row r="11" spans="1:16" ht="44.2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19</v>
      </c>
      <c r="B13" s="6"/>
      <c r="C13" s="7"/>
      <c r="D13" s="8" t="s">
        <v>20</v>
      </c>
      <c r="E13" s="9">
        <v>65513897</v>
      </c>
      <c r="F13" s="10">
        <v>65139247</v>
      </c>
      <c r="G13" s="10">
        <v>15157690</v>
      </c>
      <c r="H13" s="10">
        <v>577000</v>
      </c>
      <c r="I13" s="10">
        <v>274650</v>
      </c>
      <c r="J13" s="9">
        <v>24435433</v>
      </c>
      <c r="K13" s="10">
        <v>24314433</v>
      </c>
      <c r="L13" s="10">
        <v>21000</v>
      </c>
      <c r="M13" s="10">
        <v>0</v>
      </c>
      <c r="N13" s="10">
        <v>0</v>
      </c>
      <c r="O13" s="10">
        <v>24414433</v>
      </c>
      <c r="P13" s="9">
        <f t="shared" ref="P13:P44" si="0">E13+J13</f>
        <v>89949330</v>
      </c>
    </row>
    <row r="14" spans="1:16" x14ac:dyDescent="0.2">
      <c r="A14" s="5" t="s">
        <v>21</v>
      </c>
      <c r="B14" s="6"/>
      <c r="C14" s="7"/>
      <c r="D14" s="8" t="s">
        <v>22</v>
      </c>
      <c r="E14" s="9">
        <v>65513897</v>
      </c>
      <c r="F14" s="10">
        <v>65139247</v>
      </c>
      <c r="G14" s="10">
        <v>15157690</v>
      </c>
      <c r="H14" s="10">
        <v>577000</v>
      </c>
      <c r="I14" s="10">
        <v>274650</v>
      </c>
      <c r="J14" s="9">
        <v>24435433</v>
      </c>
      <c r="K14" s="10">
        <v>24314433</v>
      </c>
      <c r="L14" s="10">
        <v>21000</v>
      </c>
      <c r="M14" s="10">
        <v>0</v>
      </c>
      <c r="N14" s="10">
        <v>0</v>
      </c>
      <c r="O14" s="10">
        <v>24414433</v>
      </c>
      <c r="P14" s="9">
        <f t="shared" si="0"/>
        <v>89949330</v>
      </c>
    </row>
    <row r="15" spans="1:16" ht="63.75" x14ac:dyDescent="0.2">
      <c r="A15" s="11" t="s">
        <v>23</v>
      </c>
      <c r="B15" s="11" t="s">
        <v>25</v>
      </c>
      <c r="C15" s="12" t="s">
        <v>24</v>
      </c>
      <c r="D15" s="13" t="s">
        <v>26</v>
      </c>
      <c r="E15" s="14">
        <v>19579950</v>
      </c>
      <c r="F15" s="15">
        <v>19579950</v>
      </c>
      <c r="G15" s="15">
        <v>15032500</v>
      </c>
      <c r="H15" s="15">
        <v>577000</v>
      </c>
      <c r="I15" s="15">
        <v>0</v>
      </c>
      <c r="J15" s="14">
        <v>34500</v>
      </c>
      <c r="K15" s="15">
        <v>13500</v>
      </c>
      <c r="L15" s="15">
        <v>21000</v>
      </c>
      <c r="M15" s="15">
        <v>0</v>
      </c>
      <c r="N15" s="15">
        <v>0</v>
      </c>
      <c r="O15" s="15">
        <v>13500</v>
      </c>
      <c r="P15" s="14">
        <f t="shared" si="0"/>
        <v>19614450</v>
      </c>
    </row>
    <row r="16" spans="1:16" x14ac:dyDescent="0.2">
      <c r="A16" s="11" t="s">
        <v>27</v>
      </c>
      <c r="B16" s="11" t="s">
        <v>29</v>
      </c>
      <c r="C16" s="12" t="s">
        <v>28</v>
      </c>
      <c r="D16" s="13" t="s">
        <v>30</v>
      </c>
      <c r="E16" s="14">
        <v>890550</v>
      </c>
      <c r="F16" s="15">
        <v>890550</v>
      </c>
      <c r="G16" s="15">
        <v>0</v>
      </c>
      <c r="H16" s="15">
        <v>0</v>
      </c>
      <c r="I16" s="15">
        <v>0</v>
      </c>
      <c r="J16" s="14">
        <v>42000</v>
      </c>
      <c r="K16" s="15">
        <v>42000</v>
      </c>
      <c r="L16" s="15">
        <v>0</v>
      </c>
      <c r="M16" s="15">
        <v>0</v>
      </c>
      <c r="N16" s="15">
        <v>0</v>
      </c>
      <c r="O16" s="15">
        <v>42000</v>
      </c>
      <c r="P16" s="14">
        <f t="shared" si="0"/>
        <v>932550</v>
      </c>
    </row>
    <row r="17" spans="1:16" ht="63.75" x14ac:dyDescent="0.2">
      <c r="A17" s="11" t="s">
        <v>31</v>
      </c>
      <c r="B17" s="11" t="s">
        <v>33</v>
      </c>
      <c r="C17" s="12" t="s">
        <v>32</v>
      </c>
      <c r="D17" s="13" t="s">
        <v>34</v>
      </c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4">
        <v>70000</v>
      </c>
      <c r="K17" s="15">
        <v>70000</v>
      </c>
      <c r="L17" s="15">
        <v>0</v>
      </c>
      <c r="M17" s="15">
        <v>0</v>
      </c>
      <c r="N17" s="15">
        <v>0</v>
      </c>
      <c r="O17" s="15">
        <v>70000</v>
      </c>
      <c r="P17" s="14">
        <f t="shared" si="0"/>
        <v>70000</v>
      </c>
    </row>
    <row r="18" spans="1:16" ht="25.5" x14ac:dyDescent="0.2">
      <c r="A18" s="11" t="s">
        <v>35</v>
      </c>
      <c r="B18" s="11" t="s">
        <v>37</v>
      </c>
      <c r="C18" s="12" t="s">
        <v>36</v>
      </c>
      <c r="D18" s="13" t="s">
        <v>38</v>
      </c>
      <c r="E18" s="14">
        <v>37403200</v>
      </c>
      <c r="F18" s="15">
        <v>37403200</v>
      </c>
      <c r="G18" s="15">
        <v>0</v>
      </c>
      <c r="H18" s="15">
        <v>0</v>
      </c>
      <c r="I18" s="15">
        <v>0</v>
      </c>
      <c r="J18" s="14">
        <v>1270000</v>
      </c>
      <c r="K18" s="15">
        <v>1270000</v>
      </c>
      <c r="L18" s="15">
        <v>0</v>
      </c>
      <c r="M18" s="15">
        <v>0</v>
      </c>
      <c r="N18" s="15">
        <v>0</v>
      </c>
      <c r="O18" s="15">
        <v>1270000</v>
      </c>
      <c r="P18" s="14">
        <f t="shared" si="0"/>
        <v>38673200</v>
      </c>
    </row>
    <row r="19" spans="1:16" ht="38.25" x14ac:dyDescent="0.2">
      <c r="A19" s="11" t="s">
        <v>39</v>
      </c>
      <c r="B19" s="11" t="s">
        <v>41</v>
      </c>
      <c r="C19" s="12" t="s">
        <v>40</v>
      </c>
      <c r="D19" s="13" t="s">
        <v>42</v>
      </c>
      <c r="E19" s="14">
        <v>2112820</v>
      </c>
      <c r="F19" s="15">
        <v>2112820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2112820</v>
      </c>
    </row>
    <row r="20" spans="1:16" ht="25.5" x14ac:dyDescent="0.2">
      <c r="A20" s="11" t="s">
        <v>43</v>
      </c>
      <c r="B20" s="11" t="s">
        <v>45</v>
      </c>
      <c r="C20" s="12" t="s">
        <v>44</v>
      </c>
      <c r="D20" s="13" t="s">
        <v>46</v>
      </c>
      <c r="E20" s="14">
        <v>1059500</v>
      </c>
      <c r="F20" s="15">
        <v>1059500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1059500</v>
      </c>
    </row>
    <row r="21" spans="1:16" ht="25.5" x14ac:dyDescent="0.2">
      <c r="A21" s="11" t="s">
        <v>47</v>
      </c>
      <c r="B21" s="11" t="s">
        <v>48</v>
      </c>
      <c r="C21" s="12" t="s">
        <v>44</v>
      </c>
      <c r="D21" s="13" t="s">
        <v>49</v>
      </c>
      <c r="E21" s="14">
        <v>443000</v>
      </c>
      <c r="F21" s="15">
        <v>443000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443000</v>
      </c>
    </row>
    <row r="22" spans="1:16" ht="25.5" x14ac:dyDescent="0.2">
      <c r="A22" s="11" t="s">
        <v>50</v>
      </c>
      <c r="B22" s="11" t="s">
        <v>51</v>
      </c>
      <c r="C22" s="12" t="s">
        <v>44</v>
      </c>
      <c r="D22" s="13" t="s">
        <v>52</v>
      </c>
      <c r="E22" s="14">
        <v>69470</v>
      </c>
      <c r="F22" s="15">
        <v>69470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69470</v>
      </c>
    </row>
    <row r="23" spans="1:16" ht="38.25" x14ac:dyDescent="0.2">
      <c r="A23" s="11" t="s">
        <v>53</v>
      </c>
      <c r="B23" s="11" t="s">
        <v>55</v>
      </c>
      <c r="C23" s="12" t="s">
        <v>54</v>
      </c>
      <c r="D23" s="13" t="s">
        <v>56</v>
      </c>
      <c r="E23" s="14">
        <v>389000</v>
      </c>
      <c r="F23" s="15">
        <v>389000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389000</v>
      </c>
    </row>
    <row r="24" spans="1:16" ht="38.25" x14ac:dyDescent="0.2">
      <c r="A24" s="11" t="s">
        <v>57</v>
      </c>
      <c r="B24" s="11" t="s">
        <v>59</v>
      </c>
      <c r="C24" s="12" t="s">
        <v>58</v>
      </c>
      <c r="D24" s="13" t="s">
        <v>60</v>
      </c>
      <c r="E24" s="14">
        <v>158000</v>
      </c>
      <c r="F24" s="15">
        <v>158000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158000</v>
      </c>
    </row>
    <row r="25" spans="1:16" ht="25.5" x14ac:dyDescent="0.2">
      <c r="A25" s="11" t="s">
        <v>61</v>
      </c>
      <c r="B25" s="11" t="s">
        <v>63</v>
      </c>
      <c r="C25" s="12" t="s">
        <v>62</v>
      </c>
      <c r="D25" s="13" t="s">
        <v>64</v>
      </c>
      <c r="E25" s="14">
        <v>700000</v>
      </c>
      <c r="F25" s="15">
        <v>700000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700000</v>
      </c>
    </row>
    <row r="26" spans="1:16" ht="25.5" x14ac:dyDescent="0.2">
      <c r="A26" s="11" t="s">
        <v>65</v>
      </c>
      <c r="B26" s="11" t="s">
        <v>67</v>
      </c>
      <c r="C26" s="12" t="s">
        <v>66</v>
      </c>
      <c r="D26" s="13" t="s">
        <v>68</v>
      </c>
      <c r="E26" s="14">
        <v>0</v>
      </c>
      <c r="F26" s="15">
        <v>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0</v>
      </c>
    </row>
    <row r="27" spans="1:16" ht="25.5" x14ac:dyDescent="0.2">
      <c r="A27" s="11" t="s">
        <v>69</v>
      </c>
      <c r="B27" s="11" t="s">
        <v>70</v>
      </c>
      <c r="C27" s="12" t="s">
        <v>66</v>
      </c>
      <c r="D27" s="13" t="s">
        <v>71</v>
      </c>
      <c r="E27" s="14">
        <v>100000</v>
      </c>
      <c r="F27" s="15">
        <v>100000</v>
      </c>
      <c r="G27" s="15">
        <v>0</v>
      </c>
      <c r="H27" s="15">
        <v>0</v>
      </c>
      <c r="I27" s="15">
        <v>0</v>
      </c>
      <c r="J27" s="14">
        <v>2164019</v>
      </c>
      <c r="K27" s="15">
        <v>2164019</v>
      </c>
      <c r="L27" s="15">
        <v>0</v>
      </c>
      <c r="M27" s="15">
        <v>0</v>
      </c>
      <c r="N27" s="15">
        <v>0</v>
      </c>
      <c r="O27" s="15">
        <v>2164019</v>
      </c>
      <c r="P27" s="14">
        <f t="shared" si="0"/>
        <v>2264019</v>
      </c>
    </row>
    <row r="28" spans="1:16" x14ac:dyDescent="0.2">
      <c r="A28" s="11" t="s">
        <v>72</v>
      </c>
      <c r="B28" s="11" t="s">
        <v>73</v>
      </c>
      <c r="C28" s="12" t="s">
        <v>66</v>
      </c>
      <c r="D28" s="13" t="s">
        <v>74</v>
      </c>
      <c r="E28" s="14">
        <v>152690</v>
      </c>
      <c r="F28" s="15">
        <v>152690</v>
      </c>
      <c r="G28" s="15">
        <v>125190</v>
      </c>
      <c r="H28" s="15">
        <v>0</v>
      </c>
      <c r="I28" s="15">
        <v>0</v>
      </c>
      <c r="J28" s="14">
        <v>2534771</v>
      </c>
      <c r="K28" s="15">
        <v>2534771</v>
      </c>
      <c r="L28" s="15">
        <v>0</v>
      </c>
      <c r="M28" s="15">
        <v>0</v>
      </c>
      <c r="N28" s="15">
        <v>0</v>
      </c>
      <c r="O28" s="15">
        <v>2534771</v>
      </c>
      <c r="P28" s="14">
        <f t="shared" si="0"/>
        <v>2687461</v>
      </c>
    </row>
    <row r="29" spans="1:16" ht="25.5" x14ac:dyDescent="0.2">
      <c r="A29" s="11" t="s">
        <v>75</v>
      </c>
      <c r="B29" s="11" t="s">
        <v>77</v>
      </c>
      <c r="C29" s="12" t="s">
        <v>76</v>
      </c>
      <c r="D29" s="13" t="s">
        <v>78</v>
      </c>
      <c r="E29" s="14">
        <v>77000</v>
      </c>
      <c r="F29" s="15">
        <v>77000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77000</v>
      </c>
    </row>
    <row r="30" spans="1:16" x14ac:dyDescent="0.2">
      <c r="A30" s="11" t="s">
        <v>79</v>
      </c>
      <c r="B30" s="11" t="s">
        <v>81</v>
      </c>
      <c r="C30" s="12" t="s">
        <v>80</v>
      </c>
      <c r="D30" s="13" t="s">
        <v>82</v>
      </c>
      <c r="E30" s="14">
        <v>50000</v>
      </c>
      <c r="F30" s="15">
        <v>42700</v>
      </c>
      <c r="G30" s="15">
        <v>0</v>
      </c>
      <c r="H30" s="15">
        <v>0</v>
      </c>
      <c r="I30" s="15">
        <v>7300</v>
      </c>
      <c r="J30" s="14">
        <v>120000</v>
      </c>
      <c r="K30" s="15">
        <v>120000</v>
      </c>
      <c r="L30" s="15">
        <v>0</v>
      </c>
      <c r="M30" s="15">
        <v>0</v>
      </c>
      <c r="N30" s="15">
        <v>0</v>
      </c>
      <c r="O30" s="15">
        <v>120000</v>
      </c>
      <c r="P30" s="14">
        <f t="shared" si="0"/>
        <v>170000</v>
      </c>
    </row>
    <row r="31" spans="1:16" ht="25.5" x14ac:dyDescent="0.2">
      <c r="A31" s="11" t="s">
        <v>83</v>
      </c>
      <c r="B31" s="11" t="s">
        <v>85</v>
      </c>
      <c r="C31" s="12" t="s">
        <v>84</v>
      </c>
      <c r="D31" s="13" t="s">
        <v>86</v>
      </c>
      <c r="E31" s="14">
        <v>0</v>
      </c>
      <c r="F31" s="15">
        <v>0</v>
      </c>
      <c r="G31" s="15">
        <v>0</v>
      </c>
      <c r="H31" s="15">
        <v>0</v>
      </c>
      <c r="I31" s="15">
        <v>0</v>
      </c>
      <c r="J31" s="14">
        <v>9371260</v>
      </c>
      <c r="K31" s="15">
        <v>9371260</v>
      </c>
      <c r="L31" s="15">
        <v>0</v>
      </c>
      <c r="M31" s="15">
        <v>0</v>
      </c>
      <c r="N31" s="15">
        <v>0</v>
      </c>
      <c r="O31" s="15">
        <v>9371260</v>
      </c>
      <c r="P31" s="14">
        <f t="shared" si="0"/>
        <v>9371260</v>
      </c>
    </row>
    <row r="32" spans="1:16" ht="25.5" x14ac:dyDescent="0.2">
      <c r="A32" s="11" t="s">
        <v>87</v>
      </c>
      <c r="B32" s="11" t="s">
        <v>88</v>
      </c>
      <c r="C32" s="12" t="s">
        <v>84</v>
      </c>
      <c r="D32" s="13" t="s">
        <v>89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104466</v>
      </c>
      <c r="K32" s="15">
        <v>104466</v>
      </c>
      <c r="L32" s="15">
        <v>0</v>
      </c>
      <c r="M32" s="15">
        <v>0</v>
      </c>
      <c r="N32" s="15">
        <v>0</v>
      </c>
      <c r="O32" s="15">
        <v>104466</v>
      </c>
      <c r="P32" s="14">
        <f t="shared" si="0"/>
        <v>104466</v>
      </c>
    </row>
    <row r="33" spans="1:16" ht="25.5" x14ac:dyDescent="0.2">
      <c r="A33" s="11" t="s">
        <v>90</v>
      </c>
      <c r="B33" s="11" t="s">
        <v>91</v>
      </c>
      <c r="C33" s="12" t="s">
        <v>84</v>
      </c>
      <c r="D33" s="13" t="s">
        <v>92</v>
      </c>
      <c r="E33" s="14">
        <v>0</v>
      </c>
      <c r="F33" s="15">
        <v>0</v>
      </c>
      <c r="G33" s="15">
        <v>0</v>
      </c>
      <c r="H33" s="15">
        <v>0</v>
      </c>
      <c r="I33" s="15">
        <v>0</v>
      </c>
      <c r="J33" s="14">
        <v>2000000</v>
      </c>
      <c r="K33" s="15">
        <v>2000000</v>
      </c>
      <c r="L33" s="15">
        <v>0</v>
      </c>
      <c r="M33" s="15">
        <v>0</v>
      </c>
      <c r="N33" s="15">
        <v>0</v>
      </c>
      <c r="O33" s="15">
        <v>2000000</v>
      </c>
      <c r="P33" s="14">
        <f t="shared" si="0"/>
        <v>2000000</v>
      </c>
    </row>
    <row r="34" spans="1:16" ht="38.25" x14ac:dyDescent="0.2">
      <c r="A34" s="11" t="s">
        <v>93</v>
      </c>
      <c r="B34" s="11" t="s">
        <v>95</v>
      </c>
      <c r="C34" s="12" t="s">
        <v>94</v>
      </c>
      <c r="D34" s="13" t="s">
        <v>96</v>
      </c>
      <c r="E34" s="14">
        <v>0</v>
      </c>
      <c r="F34" s="15">
        <v>0</v>
      </c>
      <c r="G34" s="15">
        <v>0</v>
      </c>
      <c r="H34" s="15">
        <v>0</v>
      </c>
      <c r="I34" s="15">
        <v>0</v>
      </c>
      <c r="J34" s="14">
        <v>4014300</v>
      </c>
      <c r="K34" s="15">
        <v>4014300</v>
      </c>
      <c r="L34" s="15">
        <v>0</v>
      </c>
      <c r="M34" s="15">
        <v>0</v>
      </c>
      <c r="N34" s="15">
        <v>0</v>
      </c>
      <c r="O34" s="15">
        <v>4014300</v>
      </c>
      <c r="P34" s="14">
        <f t="shared" si="0"/>
        <v>4014300</v>
      </c>
    </row>
    <row r="35" spans="1:16" ht="25.5" x14ac:dyDescent="0.2">
      <c r="A35" s="11" t="s">
        <v>97</v>
      </c>
      <c r="B35" s="11" t="s">
        <v>99</v>
      </c>
      <c r="C35" s="12" t="s">
        <v>98</v>
      </c>
      <c r="D35" s="13" t="s">
        <v>100</v>
      </c>
      <c r="E35" s="14">
        <v>267350</v>
      </c>
      <c r="F35" s="15">
        <v>0</v>
      </c>
      <c r="G35" s="15">
        <v>0</v>
      </c>
      <c r="H35" s="15">
        <v>0</v>
      </c>
      <c r="I35" s="15">
        <v>267350</v>
      </c>
      <c r="J35" s="14">
        <v>120000</v>
      </c>
      <c r="K35" s="15">
        <v>120000</v>
      </c>
      <c r="L35" s="15">
        <v>0</v>
      </c>
      <c r="M35" s="15">
        <v>0</v>
      </c>
      <c r="N35" s="15">
        <v>0</v>
      </c>
      <c r="O35" s="15">
        <v>120000</v>
      </c>
      <c r="P35" s="14">
        <f t="shared" si="0"/>
        <v>387350</v>
      </c>
    </row>
    <row r="36" spans="1:16" ht="89.25" x14ac:dyDescent="0.2">
      <c r="A36" s="11" t="s">
        <v>101</v>
      </c>
      <c r="B36" s="11" t="s">
        <v>102</v>
      </c>
      <c r="C36" s="12" t="s">
        <v>98</v>
      </c>
      <c r="D36" s="13" t="s">
        <v>103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100000</v>
      </c>
      <c r="K36" s="15">
        <v>0</v>
      </c>
      <c r="L36" s="15">
        <v>0</v>
      </c>
      <c r="M36" s="15">
        <v>0</v>
      </c>
      <c r="N36" s="15">
        <v>0</v>
      </c>
      <c r="O36" s="15">
        <v>100000</v>
      </c>
      <c r="P36" s="14">
        <f t="shared" si="0"/>
        <v>100000</v>
      </c>
    </row>
    <row r="37" spans="1:16" x14ac:dyDescent="0.2">
      <c r="A37" s="11" t="s">
        <v>104</v>
      </c>
      <c r="B37" s="11" t="s">
        <v>106</v>
      </c>
      <c r="C37" s="12" t="s">
        <v>105</v>
      </c>
      <c r="D37" s="13" t="s">
        <v>107</v>
      </c>
      <c r="E37" s="14">
        <v>131943</v>
      </c>
      <c r="F37" s="15">
        <v>131943</v>
      </c>
      <c r="G37" s="15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131943</v>
      </c>
    </row>
    <row r="38" spans="1:16" x14ac:dyDescent="0.2">
      <c r="A38" s="11" t="s">
        <v>108</v>
      </c>
      <c r="B38" s="11" t="s">
        <v>109</v>
      </c>
      <c r="C38" s="12" t="s">
        <v>28</v>
      </c>
      <c r="D38" s="13" t="s">
        <v>110</v>
      </c>
      <c r="E38" s="14">
        <v>100000</v>
      </c>
      <c r="F38" s="15">
        <v>0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100000</v>
      </c>
    </row>
    <row r="39" spans="1:16" ht="25.5" x14ac:dyDescent="0.2">
      <c r="A39" s="11" t="s">
        <v>111</v>
      </c>
      <c r="B39" s="11" t="s">
        <v>112</v>
      </c>
      <c r="C39" s="12" t="s">
        <v>29</v>
      </c>
      <c r="D39" s="13" t="s">
        <v>113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1287117</v>
      </c>
      <c r="K39" s="15">
        <v>1287117</v>
      </c>
      <c r="L39" s="15">
        <v>0</v>
      </c>
      <c r="M39" s="15">
        <v>0</v>
      </c>
      <c r="N39" s="15">
        <v>0</v>
      </c>
      <c r="O39" s="15">
        <v>1287117</v>
      </c>
      <c r="P39" s="14">
        <f t="shared" si="0"/>
        <v>1287117</v>
      </c>
    </row>
    <row r="40" spans="1:16" x14ac:dyDescent="0.2">
      <c r="A40" s="11" t="s">
        <v>114</v>
      </c>
      <c r="B40" s="11" t="s">
        <v>115</v>
      </c>
      <c r="C40" s="12" t="s">
        <v>29</v>
      </c>
      <c r="D40" s="13" t="s">
        <v>116</v>
      </c>
      <c r="E40" s="14">
        <v>1823424</v>
      </c>
      <c r="F40" s="15">
        <v>1823424</v>
      </c>
      <c r="G40" s="15">
        <v>0</v>
      </c>
      <c r="H40" s="15">
        <v>0</v>
      </c>
      <c r="I40" s="15">
        <v>0</v>
      </c>
      <c r="J40" s="14">
        <v>1189000</v>
      </c>
      <c r="K40" s="15">
        <v>1189000</v>
      </c>
      <c r="L40" s="15">
        <v>0</v>
      </c>
      <c r="M40" s="15">
        <v>0</v>
      </c>
      <c r="N40" s="15">
        <v>0</v>
      </c>
      <c r="O40" s="15">
        <v>1189000</v>
      </c>
      <c r="P40" s="14">
        <f t="shared" si="0"/>
        <v>3012424</v>
      </c>
    </row>
    <row r="41" spans="1:16" ht="38.25" x14ac:dyDescent="0.2">
      <c r="A41" s="11" t="s">
        <v>117</v>
      </c>
      <c r="B41" s="11" t="s">
        <v>118</v>
      </c>
      <c r="C41" s="12" t="s">
        <v>29</v>
      </c>
      <c r="D41" s="13" t="s">
        <v>119</v>
      </c>
      <c r="E41" s="14">
        <v>6000</v>
      </c>
      <c r="F41" s="15">
        <v>6000</v>
      </c>
      <c r="G41" s="15">
        <v>0</v>
      </c>
      <c r="H41" s="15">
        <v>0</v>
      </c>
      <c r="I41" s="15">
        <v>0</v>
      </c>
      <c r="J41" s="14">
        <v>14000</v>
      </c>
      <c r="K41" s="15">
        <v>14000</v>
      </c>
      <c r="L41" s="15">
        <v>0</v>
      </c>
      <c r="M41" s="15">
        <v>0</v>
      </c>
      <c r="N41" s="15">
        <v>0</v>
      </c>
      <c r="O41" s="15">
        <v>14000</v>
      </c>
      <c r="P41" s="14">
        <f t="shared" si="0"/>
        <v>20000</v>
      </c>
    </row>
    <row r="42" spans="1:16" ht="25.5" x14ac:dyDescent="0.2">
      <c r="A42" s="5" t="s">
        <v>120</v>
      </c>
      <c r="B42" s="6"/>
      <c r="C42" s="7"/>
      <c r="D42" s="8" t="s">
        <v>121</v>
      </c>
      <c r="E42" s="9">
        <v>129966164</v>
      </c>
      <c r="F42" s="10">
        <v>129966164</v>
      </c>
      <c r="G42" s="10">
        <v>91838265</v>
      </c>
      <c r="H42" s="10">
        <v>10605327</v>
      </c>
      <c r="I42" s="10">
        <v>0</v>
      </c>
      <c r="J42" s="9">
        <v>6875456</v>
      </c>
      <c r="K42" s="10">
        <v>4787756</v>
      </c>
      <c r="L42" s="10">
        <v>2087700</v>
      </c>
      <c r="M42" s="10">
        <v>56000</v>
      </c>
      <c r="N42" s="10">
        <v>10500</v>
      </c>
      <c r="O42" s="10">
        <v>4787756</v>
      </c>
      <c r="P42" s="9">
        <f t="shared" si="0"/>
        <v>136841620</v>
      </c>
    </row>
    <row r="43" spans="1:16" x14ac:dyDescent="0.2">
      <c r="A43" s="5" t="s">
        <v>122</v>
      </c>
      <c r="B43" s="6"/>
      <c r="C43" s="7"/>
      <c r="D43" s="8" t="s">
        <v>123</v>
      </c>
      <c r="E43" s="9">
        <v>129966164</v>
      </c>
      <c r="F43" s="10">
        <v>129966164</v>
      </c>
      <c r="G43" s="10">
        <v>91838265</v>
      </c>
      <c r="H43" s="10">
        <v>10605327</v>
      </c>
      <c r="I43" s="10">
        <v>0</v>
      </c>
      <c r="J43" s="9">
        <v>6875456</v>
      </c>
      <c r="K43" s="10">
        <v>4787756</v>
      </c>
      <c r="L43" s="10">
        <v>2087700</v>
      </c>
      <c r="M43" s="10">
        <v>56000</v>
      </c>
      <c r="N43" s="10">
        <v>10500</v>
      </c>
      <c r="O43" s="10">
        <v>4787756</v>
      </c>
      <c r="P43" s="9">
        <f t="shared" si="0"/>
        <v>136841620</v>
      </c>
    </row>
    <row r="44" spans="1:16" ht="38.25" x14ac:dyDescent="0.2">
      <c r="A44" s="11" t="s">
        <v>124</v>
      </c>
      <c r="B44" s="11" t="s">
        <v>125</v>
      </c>
      <c r="C44" s="12" t="s">
        <v>24</v>
      </c>
      <c r="D44" s="13" t="s">
        <v>126</v>
      </c>
      <c r="E44" s="14">
        <v>1642200</v>
      </c>
      <c r="F44" s="15">
        <v>1642200</v>
      </c>
      <c r="G44" s="15">
        <v>1293600</v>
      </c>
      <c r="H44" s="15">
        <v>37500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1642200</v>
      </c>
    </row>
    <row r="45" spans="1:16" x14ac:dyDescent="0.2">
      <c r="A45" s="11" t="s">
        <v>127</v>
      </c>
      <c r="B45" s="11" t="s">
        <v>129</v>
      </c>
      <c r="C45" s="12" t="s">
        <v>128</v>
      </c>
      <c r="D45" s="13" t="s">
        <v>130</v>
      </c>
      <c r="E45" s="14">
        <v>22515523</v>
      </c>
      <c r="F45" s="15">
        <v>22515523</v>
      </c>
      <c r="G45" s="15">
        <v>14063200</v>
      </c>
      <c r="H45" s="15">
        <v>2871723</v>
      </c>
      <c r="I45" s="15">
        <v>0</v>
      </c>
      <c r="J45" s="14">
        <v>1839500</v>
      </c>
      <c r="K45" s="15">
        <v>0</v>
      </c>
      <c r="L45" s="15">
        <v>1839500</v>
      </c>
      <c r="M45" s="15">
        <v>0</v>
      </c>
      <c r="N45" s="15">
        <v>0</v>
      </c>
      <c r="O45" s="15">
        <v>0</v>
      </c>
      <c r="P45" s="14">
        <f t="shared" ref="P45:P68" si="1">E45+J45</f>
        <v>24355023</v>
      </c>
    </row>
    <row r="46" spans="1:16" ht="63.75" x14ac:dyDescent="0.2">
      <c r="A46" s="11" t="s">
        <v>131</v>
      </c>
      <c r="B46" s="11" t="s">
        <v>33</v>
      </c>
      <c r="C46" s="12" t="s">
        <v>32</v>
      </c>
      <c r="D46" s="13" t="s">
        <v>34</v>
      </c>
      <c r="E46" s="14">
        <v>88708629</v>
      </c>
      <c r="F46" s="15">
        <v>88708629</v>
      </c>
      <c r="G46" s="15">
        <v>65003935</v>
      </c>
      <c r="H46" s="15">
        <v>6278161</v>
      </c>
      <c r="I46" s="15">
        <v>0</v>
      </c>
      <c r="J46" s="14">
        <v>4331756</v>
      </c>
      <c r="K46" s="15">
        <v>4283756</v>
      </c>
      <c r="L46" s="15">
        <v>48000</v>
      </c>
      <c r="M46" s="15">
        <v>0</v>
      </c>
      <c r="N46" s="15">
        <v>0</v>
      </c>
      <c r="O46" s="15">
        <v>4283756</v>
      </c>
      <c r="P46" s="14">
        <f t="shared" si="1"/>
        <v>93040385</v>
      </c>
    </row>
    <row r="47" spans="1:16" ht="38.25" x14ac:dyDescent="0.2">
      <c r="A47" s="11" t="s">
        <v>132</v>
      </c>
      <c r="B47" s="11" t="s">
        <v>62</v>
      </c>
      <c r="C47" s="12" t="s">
        <v>133</v>
      </c>
      <c r="D47" s="13" t="s">
        <v>134</v>
      </c>
      <c r="E47" s="14">
        <v>2704370</v>
      </c>
      <c r="F47" s="15">
        <v>2704370</v>
      </c>
      <c r="G47" s="15">
        <v>1700000</v>
      </c>
      <c r="H47" s="15">
        <v>495150</v>
      </c>
      <c r="I47" s="15">
        <v>0</v>
      </c>
      <c r="J47" s="14">
        <v>100000</v>
      </c>
      <c r="K47" s="15">
        <v>100000</v>
      </c>
      <c r="L47" s="15">
        <v>0</v>
      </c>
      <c r="M47" s="15">
        <v>0</v>
      </c>
      <c r="N47" s="15">
        <v>0</v>
      </c>
      <c r="O47" s="15">
        <v>100000</v>
      </c>
      <c r="P47" s="14">
        <f t="shared" si="1"/>
        <v>2804370</v>
      </c>
    </row>
    <row r="48" spans="1:16" ht="51" x14ac:dyDescent="0.2">
      <c r="A48" s="11" t="s">
        <v>135</v>
      </c>
      <c r="B48" s="11" t="s">
        <v>136</v>
      </c>
      <c r="C48" s="12" t="s">
        <v>133</v>
      </c>
      <c r="D48" s="13" t="s">
        <v>137</v>
      </c>
      <c r="E48" s="14">
        <v>3572277</v>
      </c>
      <c r="F48" s="15">
        <v>3572277</v>
      </c>
      <c r="G48" s="15">
        <v>2864500</v>
      </c>
      <c r="H48" s="15">
        <v>94470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1"/>
        <v>3572277</v>
      </c>
    </row>
    <row r="49" spans="1:16" ht="25.5" x14ac:dyDescent="0.2">
      <c r="A49" s="11" t="s">
        <v>138</v>
      </c>
      <c r="B49" s="11" t="s">
        <v>140</v>
      </c>
      <c r="C49" s="12" t="s">
        <v>139</v>
      </c>
      <c r="D49" s="13" t="s">
        <v>141</v>
      </c>
      <c r="E49" s="14">
        <v>2410629</v>
      </c>
      <c r="F49" s="15">
        <v>2410629</v>
      </c>
      <c r="G49" s="15">
        <v>1764900</v>
      </c>
      <c r="H49" s="15">
        <v>67775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1"/>
        <v>2410629</v>
      </c>
    </row>
    <row r="50" spans="1:16" x14ac:dyDescent="0.2">
      <c r="A50" s="11" t="s">
        <v>142</v>
      </c>
      <c r="B50" s="11" t="s">
        <v>143</v>
      </c>
      <c r="C50" s="12" t="s">
        <v>139</v>
      </c>
      <c r="D50" s="13" t="s">
        <v>144</v>
      </c>
      <c r="E50" s="14">
        <v>112670</v>
      </c>
      <c r="F50" s="15">
        <v>112670</v>
      </c>
      <c r="G50" s="15">
        <v>0</v>
      </c>
      <c r="H50" s="15">
        <v>0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1"/>
        <v>112670</v>
      </c>
    </row>
    <row r="51" spans="1:16" x14ac:dyDescent="0.2">
      <c r="A51" s="11" t="s">
        <v>145</v>
      </c>
      <c r="B51" s="11" t="s">
        <v>147</v>
      </c>
      <c r="C51" s="12" t="s">
        <v>146</v>
      </c>
      <c r="D51" s="13" t="s">
        <v>148</v>
      </c>
      <c r="E51" s="14">
        <v>1941870</v>
      </c>
      <c r="F51" s="15">
        <v>1941870</v>
      </c>
      <c r="G51" s="15">
        <v>1359500</v>
      </c>
      <c r="H51" s="15">
        <v>209270</v>
      </c>
      <c r="I51" s="15">
        <v>0</v>
      </c>
      <c r="J51" s="14">
        <v>53000</v>
      </c>
      <c r="K51" s="15">
        <v>0</v>
      </c>
      <c r="L51" s="15">
        <v>53000</v>
      </c>
      <c r="M51" s="15">
        <v>0</v>
      </c>
      <c r="N51" s="15">
        <v>5500</v>
      </c>
      <c r="O51" s="15">
        <v>0</v>
      </c>
      <c r="P51" s="14">
        <f t="shared" si="1"/>
        <v>1994870</v>
      </c>
    </row>
    <row r="52" spans="1:16" x14ac:dyDescent="0.2">
      <c r="A52" s="11" t="s">
        <v>149</v>
      </c>
      <c r="B52" s="11" t="s">
        <v>150</v>
      </c>
      <c r="C52" s="12" t="s">
        <v>146</v>
      </c>
      <c r="D52" s="13" t="s">
        <v>151</v>
      </c>
      <c r="E52" s="14">
        <v>71200</v>
      </c>
      <c r="F52" s="15">
        <v>71200</v>
      </c>
      <c r="G52" s="15">
        <v>49600</v>
      </c>
      <c r="H52" s="15">
        <v>5200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1"/>
        <v>71200</v>
      </c>
    </row>
    <row r="53" spans="1:16" ht="38.25" x14ac:dyDescent="0.2">
      <c r="A53" s="11" t="s">
        <v>152</v>
      </c>
      <c r="B53" s="11" t="s">
        <v>154</v>
      </c>
      <c r="C53" s="12" t="s">
        <v>153</v>
      </c>
      <c r="D53" s="13" t="s">
        <v>155</v>
      </c>
      <c r="E53" s="14">
        <v>3080068</v>
      </c>
      <c r="F53" s="15">
        <v>3080068</v>
      </c>
      <c r="G53" s="15">
        <v>2098830</v>
      </c>
      <c r="H53" s="15">
        <v>346850</v>
      </c>
      <c r="I53" s="15">
        <v>0</v>
      </c>
      <c r="J53" s="14">
        <v>154200</v>
      </c>
      <c r="K53" s="15">
        <v>15000</v>
      </c>
      <c r="L53" s="15">
        <v>139200</v>
      </c>
      <c r="M53" s="15">
        <v>56000</v>
      </c>
      <c r="N53" s="15">
        <v>5000</v>
      </c>
      <c r="O53" s="15">
        <v>15000</v>
      </c>
      <c r="P53" s="14">
        <f t="shared" si="1"/>
        <v>3234268</v>
      </c>
    </row>
    <row r="54" spans="1:16" x14ac:dyDescent="0.2">
      <c r="A54" s="11" t="s">
        <v>156</v>
      </c>
      <c r="B54" s="11" t="s">
        <v>158</v>
      </c>
      <c r="C54" s="12" t="s">
        <v>157</v>
      </c>
      <c r="D54" s="13" t="s">
        <v>159</v>
      </c>
      <c r="E54" s="14">
        <v>255100</v>
      </c>
      <c r="F54" s="15">
        <v>255100</v>
      </c>
      <c r="G54" s="15">
        <v>0</v>
      </c>
      <c r="H54" s="15">
        <v>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1"/>
        <v>255100</v>
      </c>
    </row>
    <row r="55" spans="1:16" ht="25.5" x14ac:dyDescent="0.2">
      <c r="A55" s="11" t="s">
        <v>160</v>
      </c>
      <c r="B55" s="11" t="s">
        <v>162</v>
      </c>
      <c r="C55" s="12" t="s">
        <v>161</v>
      </c>
      <c r="D55" s="13" t="s">
        <v>163</v>
      </c>
      <c r="E55" s="14">
        <v>647600</v>
      </c>
      <c r="F55" s="15">
        <v>647600</v>
      </c>
      <c r="G55" s="15">
        <v>0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647600</v>
      </c>
    </row>
    <row r="56" spans="1:16" ht="38.25" x14ac:dyDescent="0.2">
      <c r="A56" s="11" t="s">
        <v>164</v>
      </c>
      <c r="B56" s="11" t="s">
        <v>165</v>
      </c>
      <c r="C56" s="12" t="s">
        <v>161</v>
      </c>
      <c r="D56" s="13" t="s">
        <v>166</v>
      </c>
      <c r="E56" s="14">
        <v>2304028</v>
      </c>
      <c r="F56" s="15">
        <v>2304028</v>
      </c>
      <c r="G56" s="15">
        <v>1640200</v>
      </c>
      <c r="H56" s="15">
        <v>199228</v>
      </c>
      <c r="I56" s="15">
        <v>0</v>
      </c>
      <c r="J56" s="14">
        <v>327000</v>
      </c>
      <c r="K56" s="15">
        <v>319000</v>
      </c>
      <c r="L56" s="15">
        <v>8000</v>
      </c>
      <c r="M56" s="15">
        <v>0</v>
      </c>
      <c r="N56" s="15">
        <v>0</v>
      </c>
      <c r="O56" s="15">
        <v>319000</v>
      </c>
      <c r="P56" s="14">
        <f t="shared" si="1"/>
        <v>2631028</v>
      </c>
    </row>
    <row r="57" spans="1:16" x14ac:dyDescent="0.2">
      <c r="A57" s="11" t="s">
        <v>167</v>
      </c>
      <c r="B57" s="11" t="s">
        <v>168</v>
      </c>
      <c r="C57" s="12" t="s">
        <v>84</v>
      </c>
      <c r="D57" s="13" t="s">
        <v>169</v>
      </c>
      <c r="E57" s="14">
        <v>0</v>
      </c>
      <c r="F57" s="15">
        <v>0</v>
      </c>
      <c r="G57" s="15">
        <v>0</v>
      </c>
      <c r="H57" s="15">
        <v>0</v>
      </c>
      <c r="I57" s="15">
        <v>0</v>
      </c>
      <c r="J57" s="14">
        <v>70000</v>
      </c>
      <c r="K57" s="15">
        <v>70000</v>
      </c>
      <c r="L57" s="15">
        <v>0</v>
      </c>
      <c r="M57" s="15">
        <v>0</v>
      </c>
      <c r="N57" s="15">
        <v>0</v>
      </c>
      <c r="O57" s="15">
        <v>70000</v>
      </c>
      <c r="P57" s="14">
        <f t="shared" si="1"/>
        <v>70000</v>
      </c>
    </row>
    <row r="58" spans="1:16" ht="25.5" x14ac:dyDescent="0.2">
      <c r="A58" s="5" t="s">
        <v>170</v>
      </c>
      <c r="B58" s="6"/>
      <c r="C58" s="7"/>
      <c r="D58" s="8" t="s">
        <v>171</v>
      </c>
      <c r="E58" s="9">
        <v>18614617</v>
      </c>
      <c r="F58" s="10">
        <v>9514617</v>
      </c>
      <c r="G58" s="10">
        <v>877039</v>
      </c>
      <c r="H58" s="10">
        <v>150000</v>
      </c>
      <c r="I58" s="10">
        <v>9100000</v>
      </c>
      <c r="J58" s="9">
        <v>13440198</v>
      </c>
      <c r="K58" s="10">
        <v>13440198</v>
      </c>
      <c r="L58" s="10">
        <v>0</v>
      </c>
      <c r="M58" s="10">
        <v>0</v>
      </c>
      <c r="N58" s="10">
        <v>0</v>
      </c>
      <c r="O58" s="10">
        <v>13440198</v>
      </c>
      <c r="P58" s="9">
        <f t="shared" si="1"/>
        <v>32054815</v>
      </c>
    </row>
    <row r="59" spans="1:16" ht="25.5" x14ac:dyDescent="0.2">
      <c r="A59" s="5" t="s">
        <v>172</v>
      </c>
      <c r="B59" s="6"/>
      <c r="C59" s="7"/>
      <c r="D59" s="8" t="s">
        <v>171</v>
      </c>
      <c r="E59" s="9">
        <v>18614617</v>
      </c>
      <c r="F59" s="10">
        <v>9514617</v>
      </c>
      <c r="G59" s="10">
        <v>877039</v>
      </c>
      <c r="H59" s="10">
        <v>150000</v>
      </c>
      <c r="I59" s="10">
        <v>9100000</v>
      </c>
      <c r="J59" s="9">
        <v>13440198</v>
      </c>
      <c r="K59" s="10">
        <v>13440198</v>
      </c>
      <c r="L59" s="10">
        <v>0</v>
      </c>
      <c r="M59" s="10">
        <v>0</v>
      </c>
      <c r="N59" s="10">
        <v>0</v>
      </c>
      <c r="O59" s="10">
        <v>13440198</v>
      </c>
      <c r="P59" s="9">
        <f t="shared" si="1"/>
        <v>32054815</v>
      </c>
    </row>
    <row r="60" spans="1:16" ht="38.25" x14ac:dyDescent="0.2">
      <c r="A60" s="11" t="s">
        <v>173</v>
      </c>
      <c r="B60" s="11" t="s">
        <v>125</v>
      </c>
      <c r="C60" s="12" t="s">
        <v>24</v>
      </c>
      <c r="D60" s="13" t="s">
        <v>126</v>
      </c>
      <c r="E60" s="14">
        <v>804900</v>
      </c>
      <c r="F60" s="15">
        <v>804900</v>
      </c>
      <c r="G60" s="15">
        <v>598300</v>
      </c>
      <c r="H60" s="15">
        <v>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804900</v>
      </c>
    </row>
    <row r="61" spans="1:16" ht="25.5" x14ac:dyDescent="0.2">
      <c r="A61" s="11" t="s">
        <v>174</v>
      </c>
      <c r="B61" s="11" t="s">
        <v>67</v>
      </c>
      <c r="C61" s="12" t="s">
        <v>66</v>
      </c>
      <c r="D61" s="13" t="s">
        <v>68</v>
      </c>
      <c r="E61" s="14">
        <v>2200000</v>
      </c>
      <c r="F61" s="15">
        <v>0</v>
      </c>
      <c r="G61" s="15">
        <v>0</v>
      </c>
      <c r="H61" s="15">
        <v>0</v>
      </c>
      <c r="I61" s="15">
        <v>2200000</v>
      </c>
      <c r="J61" s="14">
        <v>897000</v>
      </c>
      <c r="K61" s="15">
        <v>897000</v>
      </c>
      <c r="L61" s="15">
        <v>0</v>
      </c>
      <c r="M61" s="15">
        <v>0</v>
      </c>
      <c r="N61" s="15">
        <v>0</v>
      </c>
      <c r="O61" s="15">
        <v>897000</v>
      </c>
      <c r="P61" s="14">
        <f t="shared" si="1"/>
        <v>3097000</v>
      </c>
    </row>
    <row r="62" spans="1:16" ht="25.5" x14ac:dyDescent="0.2">
      <c r="A62" s="11" t="s">
        <v>175</v>
      </c>
      <c r="B62" s="11" t="s">
        <v>70</v>
      </c>
      <c r="C62" s="12" t="s">
        <v>66</v>
      </c>
      <c r="D62" s="13" t="s">
        <v>71</v>
      </c>
      <c r="E62" s="14">
        <v>0</v>
      </c>
      <c r="F62" s="15">
        <v>0</v>
      </c>
      <c r="G62" s="15">
        <v>0</v>
      </c>
      <c r="H62" s="15">
        <v>0</v>
      </c>
      <c r="I62" s="15">
        <v>0</v>
      </c>
      <c r="J62" s="14">
        <v>1995188</v>
      </c>
      <c r="K62" s="15">
        <v>1995188</v>
      </c>
      <c r="L62" s="15">
        <v>0</v>
      </c>
      <c r="M62" s="15">
        <v>0</v>
      </c>
      <c r="N62" s="15">
        <v>0</v>
      </c>
      <c r="O62" s="15">
        <v>1995188</v>
      </c>
      <c r="P62" s="14">
        <f t="shared" si="1"/>
        <v>1995188</v>
      </c>
    </row>
    <row r="63" spans="1:16" x14ac:dyDescent="0.2">
      <c r="A63" s="11" t="s">
        <v>176</v>
      </c>
      <c r="B63" s="11" t="s">
        <v>73</v>
      </c>
      <c r="C63" s="12" t="s">
        <v>66</v>
      </c>
      <c r="D63" s="13" t="s">
        <v>74</v>
      </c>
      <c r="E63" s="14">
        <v>9225800</v>
      </c>
      <c r="F63" s="15">
        <v>2325800</v>
      </c>
      <c r="G63" s="15">
        <v>140000</v>
      </c>
      <c r="H63" s="15">
        <v>150000</v>
      </c>
      <c r="I63" s="15">
        <v>6900000</v>
      </c>
      <c r="J63" s="14">
        <v>4412770</v>
      </c>
      <c r="K63" s="15">
        <v>4412770</v>
      </c>
      <c r="L63" s="15">
        <v>0</v>
      </c>
      <c r="M63" s="15">
        <v>0</v>
      </c>
      <c r="N63" s="15">
        <v>0</v>
      </c>
      <c r="O63" s="15">
        <v>4412770</v>
      </c>
      <c r="P63" s="14">
        <f t="shared" si="1"/>
        <v>13638570</v>
      </c>
    </row>
    <row r="64" spans="1:16" ht="25.5" x14ac:dyDescent="0.2">
      <c r="A64" s="11" t="s">
        <v>177</v>
      </c>
      <c r="B64" s="11" t="s">
        <v>77</v>
      </c>
      <c r="C64" s="12" t="s">
        <v>76</v>
      </c>
      <c r="D64" s="13" t="s">
        <v>78</v>
      </c>
      <c r="E64" s="14">
        <v>113142</v>
      </c>
      <c r="F64" s="15">
        <v>113142</v>
      </c>
      <c r="G64" s="15">
        <v>92739</v>
      </c>
      <c r="H64" s="15">
        <v>0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 t="shared" si="1"/>
        <v>113142</v>
      </c>
    </row>
    <row r="65" spans="1:16" ht="25.5" x14ac:dyDescent="0.2">
      <c r="A65" s="11" t="s">
        <v>178</v>
      </c>
      <c r="B65" s="11" t="s">
        <v>85</v>
      </c>
      <c r="C65" s="12" t="s">
        <v>84</v>
      </c>
      <c r="D65" s="13" t="s">
        <v>86</v>
      </c>
      <c r="E65" s="14">
        <v>0</v>
      </c>
      <c r="F65" s="15">
        <v>0</v>
      </c>
      <c r="G65" s="15">
        <v>0</v>
      </c>
      <c r="H65" s="15">
        <v>0</v>
      </c>
      <c r="I65" s="15">
        <v>0</v>
      </c>
      <c r="J65" s="14">
        <v>6135240</v>
      </c>
      <c r="K65" s="15">
        <v>6135240</v>
      </c>
      <c r="L65" s="15">
        <v>0</v>
      </c>
      <c r="M65" s="15">
        <v>0</v>
      </c>
      <c r="N65" s="15">
        <v>0</v>
      </c>
      <c r="O65" s="15">
        <v>6135240</v>
      </c>
      <c r="P65" s="14">
        <f t="shared" si="1"/>
        <v>6135240</v>
      </c>
    </row>
    <row r="66" spans="1:16" ht="38.25" x14ac:dyDescent="0.2">
      <c r="A66" s="11" t="s">
        <v>179</v>
      </c>
      <c r="B66" s="11" t="s">
        <v>95</v>
      </c>
      <c r="C66" s="12" t="s">
        <v>94</v>
      </c>
      <c r="D66" s="13" t="s">
        <v>96</v>
      </c>
      <c r="E66" s="14">
        <v>6184675</v>
      </c>
      <c r="F66" s="15">
        <v>6184675</v>
      </c>
      <c r="G66" s="15">
        <v>0</v>
      </c>
      <c r="H66" s="15">
        <v>0</v>
      </c>
      <c r="I66" s="15">
        <v>0</v>
      </c>
      <c r="J66" s="14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4">
        <f t="shared" si="1"/>
        <v>6184675</v>
      </c>
    </row>
    <row r="67" spans="1:16" ht="25.5" x14ac:dyDescent="0.2">
      <c r="A67" s="11" t="s">
        <v>180</v>
      </c>
      <c r="B67" s="11" t="s">
        <v>182</v>
      </c>
      <c r="C67" s="12" t="s">
        <v>181</v>
      </c>
      <c r="D67" s="13" t="s">
        <v>183</v>
      </c>
      <c r="E67" s="14">
        <v>86100</v>
      </c>
      <c r="F67" s="15">
        <v>86100</v>
      </c>
      <c r="G67" s="15">
        <v>46000</v>
      </c>
      <c r="H67" s="15">
        <v>0</v>
      </c>
      <c r="I67" s="15">
        <v>0</v>
      </c>
      <c r="J67" s="14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4">
        <f t="shared" si="1"/>
        <v>86100</v>
      </c>
    </row>
    <row r="68" spans="1:16" x14ac:dyDescent="0.2">
      <c r="A68" s="16" t="s">
        <v>184</v>
      </c>
      <c r="B68" s="17" t="s">
        <v>184</v>
      </c>
      <c r="C68" s="18" t="s">
        <v>184</v>
      </c>
      <c r="D68" s="19" t="s">
        <v>185</v>
      </c>
      <c r="E68" s="9">
        <v>214094678</v>
      </c>
      <c r="F68" s="9">
        <v>204620028</v>
      </c>
      <c r="G68" s="9">
        <v>107872994</v>
      </c>
      <c r="H68" s="9">
        <v>11332327</v>
      </c>
      <c r="I68" s="9">
        <v>9374650</v>
      </c>
      <c r="J68" s="9">
        <v>44751087</v>
      </c>
      <c r="K68" s="9">
        <v>42542387</v>
      </c>
      <c r="L68" s="9">
        <v>2108700</v>
      </c>
      <c r="M68" s="9">
        <v>56000</v>
      </c>
      <c r="N68" s="9">
        <v>10500</v>
      </c>
      <c r="O68" s="9">
        <v>42642387</v>
      </c>
      <c r="P68" s="9">
        <f t="shared" si="1"/>
        <v>258845765</v>
      </c>
    </row>
    <row r="71" spans="1:16" x14ac:dyDescent="0.2">
      <c r="B71" s="2" t="s">
        <v>186</v>
      </c>
      <c r="I71" s="2" t="s">
        <v>187</v>
      </c>
    </row>
  </sheetData>
  <mergeCells count="23"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M2:P4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2019-03-19T13:19:55Z</cp:lastPrinted>
  <dcterms:created xsi:type="dcterms:W3CDTF">2019-03-19T13:09:05Z</dcterms:created>
  <dcterms:modified xsi:type="dcterms:W3CDTF">2019-03-19T13:24:42Z</dcterms:modified>
</cp:coreProperties>
</file>