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19\сесия_051219\дод\"/>
    </mc:Choice>
  </mc:AlternateContent>
  <bookViews>
    <workbookView xWindow="0" yWindow="0" windowWidth="23970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1" l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<sst xmlns="http://schemas.openxmlformats.org/spreadsheetml/2006/main" count="284" uniqueCount="223">
  <si>
    <t>отг м. Овруч</t>
  </si>
  <si>
    <t>Додаток 3</t>
  </si>
  <si>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</si>
  <si>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</si>
  <si>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</si>
  <si>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</si>
  <si>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</si>
  <si>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</si>
  <si>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</si>
  <si>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</si>
  <si>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</si>
  <si>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</si>
  <si>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</si>
  <si>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</si>
  <si>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</si>
  <si>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</si>
  <si>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</si>
  <si>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</si>
  <si>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</si>
  <si>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Овруцька міська рада</t>
  </si>
  <si>
    <t>0110000</t>
  </si>
  <si>
    <t xml:space="preserve"> Овруцька міська рада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</si>
  <si>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</si>
  <si>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</si>
  <si>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</si>
  <si>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</si>
  <si>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</si>
  <si>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</si>
  <si>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</si>
  <si>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</si>
  <si>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</si>
  <si>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</si>
  <si>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</si>
  <si>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0110191</t>
  </si>
  <si>
    <t>0191</t>
  </si>
  <si>
    <t>Проведення місцевих виборів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</si>
  <si>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</si>
  <si>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</si>
  <si>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</si>
  <si>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</si>
  <si>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</si>
  <si>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</si>
  <si>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</si>
  <si>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</si>
  <si>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</si>
  <si>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</si>
  <si>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</si>
  <si>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</si>
  <si>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</si>
  <si>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0763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</si>
  <si>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</si>
  <si>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</si>
  <si>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</si>
  <si>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</si>
  <si>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</si>
  <si>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</si>
  <si>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</si>
  <si>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</si>
  <si>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</si>
  <si>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</si>
  <si>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</si>
  <si>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</si>
  <si>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</si>
  <si>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</si>
  <si>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</si>
  <si>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</si>
  <si>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0113242</t>
  </si>
  <si>
    <t>1090</t>
  </si>
  <si>
    <t>3242</t>
  </si>
  <si>
    <t>Інші заходи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</si>
  <si>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</si>
  <si>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</si>
  <si>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</si>
  <si>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</si>
  <si>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</si>
  <si>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</si>
  <si>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</si>
  <si>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</si>
  <si>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</si>
  <si>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</si>
  <si>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</si>
  <si>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</si>
  <si>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</si>
  <si>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</si>
  <si>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0116090</t>
  </si>
  <si>
    <t>0640</t>
  </si>
  <si>
    <t>6090</t>
  </si>
  <si>
    <t>Інша діяльність у сфері житлово-комунального господарства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</si>
  <si>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</si>
  <si>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</si>
  <si>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</si>
  <si>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</si>
  <si>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</si>
  <si>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</si>
  <si>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</si>
  <si>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0117310</t>
  </si>
  <si>
    <t>0443</t>
  </si>
  <si>
    <t>7310</t>
  </si>
  <si>
    <t>Будівництво об`єктів житлово-комунального господарства</t>
  </si>
  <si>
    <t>0117325</t>
  </si>
  <si>
    <t>7325</t>
  </si>
  <si>
    <t>Будівництво споруд, установ та закладів фізичної культури і спорту</t>
  </si>
  <si>
    <t>0117330</t>
  </si>
  <si>
    <t>7330</t>
  </si>
  <si>
    <t>Будівництво1 інших об`єктів комунальної власності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</si>
  <si>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</si>
  <si>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</si>
  <si>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</si>
  <si>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</si>
  <si>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</si>
  <si>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</si>
  <si>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</si>
  <si>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</si>
  <si>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</si>
  <si>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</si>
  <si>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</si>
  <si>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</si>
  <si>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</si>
  <si>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</si>
  <si>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</si>
  <si>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</si>
  <si>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</si>
  <si>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</si>
  <si>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0118311</t>
  </si>
  <si>
    <t>0511</t>
  </si>
  <si>
    <t>8311</t>
  </si>
  <si>
    <t>Охорона та раціональне використання природних ресурсів</t>
  </si>
  <si>
    <t>0118600</t>
  </si>
  <si>
    <t>0170</t>
  </si>
  <si>
    <t>8600</t>
  </si>
  <si>
    <t>Обслуговування місцевого боргу</t>
  </si>
  <si>
    <t>0118700</t>
  </si>
  <si>
    <t>8700</t>
  </si>
  <si>
    <t>Резервний фонд</t>
  </si>
  <si>
    <t>0119740</t>
  </si>
  <si>
    <t>9740</t>
  </si>
  <si>
    <t>Субвенція з місцевого бюджету на здійснення природоохоронних заходів</t>
  </si>
  <si>
    <t>0119750</t>
  </si>
  <si>
    <t>9750</t>
  </si>
  <si>
    <t>Субвенція з місцевого бюджету на співфінансування інвестиційних проектів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</si>
  <si>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</si>
  <si>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</si>
  <si>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</si>
  <si>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</si>
  <si>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</si>
  <si>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</si>
  <si>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</si>
  <si>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з гуманітарних питань Овруцької міської ради</t>
  </si>
  <si>
    <t>0610000</t>
  </si>
  <si>
    <t>0610160</t>
  </si>
  <si>
    <t>0611010</t>
  </si>
  <si>
    <t>0910</t>
  </si>
  <si>
    <t>1010</t>
  </si>
  <si>
    <t>Надання дошкільної освіти</t>
  </si>
  <si>
    <t>0611020</t>
  </si>
  <si>
    <t>0611090</t>
  </si>
  <si>
    <t>0960</t>
  </si>
  <si>
    <t>Надання позашкільної освіти позашкільними закладами освіти, заходи із позашкільної роботи з дітьми</t>
  </si>
  <si>
    <t>0611100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</si>
  <si>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</si>
  <si>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</si>
  <si>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0611161</t>
  </si>
  <si>
    <t>0990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</si>
  <si>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</si>
  <si>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</si>
  <si>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</si>
  <si>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</si>
  <si>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</si>
  <si>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</si>
  <si>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</si>
  <si>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</si>
  <si>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</si>
  <si>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</si>
  <si>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</si>
  <si>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</si>
  <si>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</si>
  <si>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</si>
  <si>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</si>
  <si>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</si>
  <si>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</si>
  <si>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</si>
  <si>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</si>
  <si>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</si>
  <si>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</si>
  <si>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</si>
  <si>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</si>
  <si>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</si>
  <si>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</si>
  <si>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</si>
  <si>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</si>
  <si>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</si>
  <si>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</si>
  <si>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</si>
  <si>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</si>
  <si>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0617321</t>
  </si>
  <si>
    <t>7321</t>
  </si>
  <si>
    <t>Будівництво освітніх установ та закладів</t>
  </si>
  <si>
    <t>0617324</t>
  </si>
  <si>
    <t>7324</t>
  </si>
  <si>
    <t>Будівництво установ та закладів культури</t>
  </si>
  <si>
    <t>1200000</t>
  </si>
  <si>
    <t>Відділ  житлово-комунального господарства, благоустрою Овруцької міської ради</t>
  </si>
  <si>
    <t>1210000</t>
  </si>
  <si>
    <t>1210160</t>
  </si>
  <si>
    <t>1216013</t>
  </si>
  <si>
    <t>1216017</t>
  </si>
  <si>
    <t>1216030</t>
  </si>
  <si>
    <t>1216090</t>
  </si>
  <si>
    <t>1217310</t>
  </si>
  <si>
    <t>1217461</t>
  </si>
  <si>
    <t>1218130</t>
  </si>
  <si>
    <t>8130</t>
  </si>
  <si>
    <t>Забезпечення діяльності місцевої пожежної охорони</t>
  </si>
  <si>
    <t>1218313</t>
  </si>
  <si>
    <t>0513</t>
  </si>
  <si>
    <t>8313</t>
  </si>
  <si>
    <t>Ліквідація іншого забруднення навколишнього природного середовища</t>
  </si>
  <si>
    <t>X</t>
  </si>
  <si>
    <t>Усього</t>
  </si>
  <si>
    <t>Секретар</t>
  </si>
  <si>
    <t>І.М.Дєдух</t>
  </si>
  <si>
    <t>до рішення 37 сесії VII скликання Овруцької міської ради від 05.12.2019 року №1820  "Про внесення змін до міського бюджету Овруцької об"єднаної територіальної громади на 2019 рік"</t>
  </si>
  <si>
    <t>видатків міського бюджету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</si>
</sst>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tabSelected="1" topLeftCell="C64" workbookViewId="0">
      <selection activeCell="D54" sqref="D5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A1" t="s">
        <v>0</v>
      </c>
      <c r="M1" t="s">
        <v>1</v>
      </c>
    </row>
    <row r="2" spans="1:16" x14ac:dyDescent="0.2">
      <c r="M2" s="20" t="s">
        <v>221</v>
      </c>
      <c r="N2" s="20"/>
      <c r="O2" s="20"/>
      <c r="P2" s="20"/>
    </row>
    <row r="3" spans="1:16" x14ac:dyDescent="0.2">
      <c r="M3" s="20"/>
      <c r="N3" s="20"/>
      <c r="O3" s="20"/>
      <c r="P3" s="20"/>
    </row>
    <row r="4" spans="1:16" ht="16.5" customHeight="1" x14ac:dyDescent="0.2">
      <c r="M4" s="20"/>
      <c r="N4" s="20"/>
      <c r="O4" s="20"/>
      <c r="P4" s="20"/>
    </row>
    <row r="5" spans="1:16" x14ac:dyDescent="0.2">
      <c r="A5" s="21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">
      <c r="A6" s="21" t="s">
        <v>222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2">
      <c r="P7" s="1" t="s">
        <v>3</v>
      </c>
    </row>
    <row r="8" spans="1:16" x14ac:dyDescent="0.2">
      <c r="A8" s="23" t="s">
        <v>4</v>
      </c>
      <c r="B8" s="23" t="s">
        <v>5</v>
      </c>
      <c r="C8" s="23" t="s">
        <v>6</v>
      </c>
      <c r="D8" s="24" t="s">
        <v>7</v>
      </c>
      <c r="E8" s="24" t="s">
        <v>8</v>
      </c>
      <c r="F8" s="24"/>
      <c r="G8" s="24"/>
      <c r="H8" s="24"/>
      <c r="I8" s="24"/>
      <c r="J8" s="24" t="s">
        <v>15</v>
      </c>
      <c r="K8" s="24"/>
      <c r="L8" s="24"/>
      <c r="M8" s="24"/>
      <c r="N8" s="24"/>
      <c r="O8" s="24"/>
      <c r="P8" s="25" t="s">
        <v>17</v>
      </c>
    </row>
    <row r="9" spans="1:16" x14ac:dyDescent="0.2">
      <c r="A9" s="24"/>
      <c r="B9" s="24"/>
      <c r="C9" s="24"/>
      <c r="D9" s="24"/>
      <c r="E9" s="25" t="s">
        <v>9</v>
      </c>
      <c r="F9" s="24" t="s">
        <v>10</v>
      </c>
      <c r="G9" s="24" t="s">
        <v>11</v>
      </c>
      <c r="H9" s="24"/>
      <c r="I9" s="24" t="s">
        <v>14</v>
      </c>
      <c r="J9" s="25" t="s">
        <v>9</v>
      </c>
      <c r="K9" s="24" t="s">
        <v>16</v>
      </c>
      <c r="L9" s="24" t="s">
        <v>10</v>
      </c>
      <c r="M9" s="24" t="s">
        <v>11</v>
      </c>
      <c r="N9" s="24"/>
      <c r="O9" s="24" t="s">
        <v>14</v>
      </c>
      <c r="P9" s="24"/>
    </row>
    <row r="10" spans="1:16" x14ac:dyDescent="0.2">
      <c r="A10" s="24"/>
      <c r="B10" s="24"/>
      <c r="C10" s="24"/>
      <c r="D10" s="24"/>
      <c r="E10" s="24"/>
      <c r="F10" s="24"/>
      <c r="G10" s="24" t="s">
        <v>12</v>
      </c>
      <c r="H10" s="24" t="s">
        <v>13</v>
      </c>
      <c r="I10" s="24"/>
      <c r="J10" s="24"/>
      <c r="K10" s="24"/>
      <c r="L10" s="24"/>
      <c r="M10" s="24" t="s">
        <v>12</v>
      </c>
      <c r="N10" s="24" t="s">
        <v>13</v>
      </c>
      <c r="O10" s="24"/>
      <c r="P10" s="24"/>
    </row>
    <row r="11" spans="1:16" ht="44.25" customHeigh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x14ac:dyDescent="0.2">
      <c r="A12" s="3">
        <v>1</v>
      </c>
      <c r="B12" s="3">
        <v>2</v>
      </c>
      <c r="C12" s="3">
        <v>3</v>
      </c>
      <c r="D12" s="3">
        <v>4</v>
      </c>
      <c r="E12" s="4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4">
        <v>16</v>
      </c>
    </row>
    <row r="13" spans="1:16" x14ac:dyDescent="0.2">
      <c r="A13" s="5" t="s">
        <v>18</v>
      </c>
      <c r="B13" s="6"/>
      <c r="C13" s="7"/>
      <c r="D13" s="8" t="s">
        <v>19</v>
      </c>
      <c r="E13" s="9">
        <v>69684989</v>
      </c>
      <c r="F13" s="10">
        <v>69255724</v>
      </c>
      <c r="G13" s="10">
        <v>15315190</v>
      </c>
      <c r="H13" s="10">
        <v>397000</v>
      </c>
      <c r="I13" s="10">
        <v>329265</v>
      </c>
      <c r="J13" s="9">
        <v>30670561</v>
      </c>
      <c r="K13" s="10">
        <v>29059561</v>
      </c>
      <c r="L13" s="10">
        <v>21000</v>
      </c>
      <c r="M13" s="10">
        <v>0</v>
      </c>
      <c r="N13" s="10">
        <v>0</v>
      </c>
      <c r="O13" s="10">
        <v>30649561</v>
      </c>
      <c r="P13" s="9">
        <f t="shared" ref="P13:P44" si="0">E13+J13</f>
        <v>100355550</v>
      </c>
    </row>
    <row r="14" spans="1:16" x14ac:dyDescent="0.2">
      <c r="A14" s="5" t="s">
        <v>20</v>
      </c>
      <c r="B14" s="6"/>
      <c r="C14" s="7"/>
      <c r="D14" s="8" t="s">
        <v>21</v>
      </c>
      <c r="E14" s="9">
        <v>69684989</v>
      </c>
      <c r="F14" s="10">
        <v>69255724</v>
      </c>
      <c r="G14" s="10">
        <v>15315190</v>
      </c>
      <c r="H14" s="10">
        <v>397000</v>
      </c>
      <c r="I14" s="10">
        <v>329265</v>
      </c>
      <c r="J14" s="9">
        <v>30670561</v>
      </c>
      <c r="K14" s="10">
        <v>29059561</v>
      </c>
      <c r="L14" s="10">
        <v>21000</v>
      </c>
      <c r="M14" s="10">
        <v>0</v>
      </c>
      <c r="N14" s="10">
        <v>0</v>
      </c>
      <c r="O14" s="10">
        <v>30649561</v>
      </c>
      <c r="P14" s="9">
        <f t="shared" si="0"/>
        <v>100355550</v>
      </c>
    </row>
    <row r="15" spans="1:16" ht="63.75" x14ac:dyDescent="0.2">
      <c r="A15" s="11" t="s">
        <v>22</v>
      </c>
      <c r="B15" s="11" t="s">
        <v>24</v>
      </c>
      <c r="C15" s="12" t="s">
        <v>23</v>
      </c>
      <c r="D15" s="13" t="s">
        <v>25</v>
      </c>
      <c r="E15" s="14">
        <v>19284900</v>
      </c>
      <c r="F15" s="15">
        <v>19284900</v>
      </c>
      <c r="G15" s="15">
        <v>15032500</v>
      </c>
      <c r="H15" s="15">
        <v>397000</v>
      </c>
      <c r="I15" s="15">
        <v>0</v>
      </c>
      <c r="J15" s="14">
        <v>34500</v>
      </c>
      <c r="K15" s="15">
        <v>13500</v>
      </c>
      <c r="L15" s="15">
        <v>21000</v>
      </c>
      <c r="M15" s="15">
        <v>0</v>
      </c>
      <c r="N15" s="15">
        <v>0</v>
      </c>
      <c r="O15" s="15">
        <v>13500</v>
      </c>
      <c r="P15" s="14">
        <f t="shared" si="0"/>
        <v>19319400</v>
      </c>
    </row>
    <row r="16" spans="1:16" ht="38.25" x14ac:dyDescent="0.2">
      <c r="A16" s="11" t="s">
        <v>26</v>
      </c>
      <c r="B16" s="11" t="s">
        <v>27</v>
      </c>
      <c r="C16" s="12" t="s">
        <v>23</v>
      </c>
      <c r="D16" s="13" t="s">
        <v>28</v>
      </c>
      <c r="E16" s="14">
        <v>179094</v>
      </c>
      <c r="F16" s="15">
        <v>179094</v>
      </c>
      <c r="G16" s="15">
        <v>107500</v>
      </c>
      <c r="H16" s="15">
        <v>0</v>
      </c>
      <c r="I16" s="15">
        <v>0</v>
      </c>
      <c r="J16" s="14">
        <v>8300</v>
      </c>
      <c r="K16" s="15">
        <v>8300</v>
      </c>
      <c r="L16" s="15">
        <v>0</v>
      </c>
      <c r="M16" s="15">
        <v>0</v>
      </c>
      <c r="N16" s="15">
        <v>0</v>
      </c>
      <c r="O16" s="15">
        <v>8300</v>
      </c>
      <c r="P16" s="14">
        <f t="shared" si="0"/>
        <v>187394</v>
      </c>
    </row>
    <row r="17" spans="1:16" x14ac:dyDescent="0.2">
      <c r="A17" s="11" t="s">
        <v>29</v>
      </c>
      <c r="B17" s="11" t="s">
        <v>31</v>
      </c>
      <c r="C17" s="12" t="s">
        <v>30</v>
      </c>
      <c r="D17" s="13" t="s">
        <v>32</v>
      </c>
      <c r="E17" s="14">
        <v>980386</v>
      </c>
      <c r="F17" s="15">
        <v>980386</v>
      </c>
      <c r="G17" s="15">
        <v>0</v>
      </c>
      <c r="H17" s="15">
        <v>0</v>
      </c>
      <c r="I17" s="15">
        <v>0</v>
      </c>
      <c r="J17" s="14">
        <v>35112</v>
      </c>
      <c r="K17" s="15">
        <v>35112</v>
      </c>
      <c r="L17" s="15">
        <v>0</v>
      </c>
      <c r="M17" s="15">
        <v>0</v>
      </c>
      <c r="N17" s="15">
        <v>0</v>
      </c>
      <c r="O17" s="15">
        <v>35112</v>
      </c>
      <c r="P17" s="14">
        <f t="shared" si="0"/>
        <v>1015498</v>
      </c>
    </row>
    <row r="18" spans="1:16" x14ac:dyDescent="0.2">
      <c r="A18" s="11" t="s">
        <v>33</v>
      </c>
      <c r="B18" s="11" t="s">
        <v>34</v>
      </c>
      <c r="C18" s="12" t="s">
        <v>27</v>
      </c>
      <c r="D18" s="13" t="s">
        <v>35</v>
      </c>
      <c r="E18" s="14">
        <v>178000</v>
      </c>
      <c r="F18" s="15">
        <v>178000</v>
      </c>
      <c r="G18" s="15">
        <v>0</v>
      </c>
      <c r="H18" s="15">
        <v>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178000</v>
      </c>
    </row>
    <row r="19" spans="1:16" ht="63.75" x14ac:dyDescent="0.2">
      <c r="A19" s="11" t="s">
        <v>36</v>
      </c>
      <c r="B19" s="11" t="s">
        <v>38</v>
      </c>
      <c r="C19" s="12" t="s">
        <v>37</v>
      </c>
      <c r="D19" s="13" t="s">
        <v>39</v>
      </c>
      <c r="E19" s="14">
        <v>0</v>
      </c>
      <c r="F19" s="15">
        <v>0</v>
      </c>
      <c r="G19" s="15">
        <v>0</v>
      </c>
      <c r="H19" s="15">
        <v>0</v>
      </c>
      <c r="I19" s="15">
        <v>0</v>
      </c>
      <c r="J19" s="14">
        <v>70000</v>
      </c>
      <c r="K19" s="15">
        <v>70000</v>
      </c>
      <c r="L19" s="15">
        <v>0</v>
      </c>
      <c r="M19" s="15">
        <v>0</v>
      </c>
      <c r="N19" s="15">
        <v>0</v>
      </c>
      <c r="O19" s="15">
        <v>70000</v>
      </c>
      <c r="P19" s="14">
        <f t="shared" si="0"/>
        <v>70000</v>
      </c>
    </row>
    <row r="20" spans="1:16" ht="25.5" x14ac:dyDescent="0.2">
      <c r="A20" s="11" t="s">
        <v>40</v>
      </c>
      <c r="B20" s="11" t="s">
        <v>42</v>
      </c>
      <c r="C20" s="12" t="s">
        <v>41</v>
      </c>
      <c r="D20" s="13" t="s">
        <v>43</v>
      </c>
      <c r="E20" s="14">
        <v>35722608</v>
      </c>
      <c r="F20" s="15">
        <v>35722608</v>
      </c>
      <c r="G20" s="15">
        <v>0</v>
      </c>
      <c r="H20" s="15">
        <v>0</v>
      </c>
      <c r="I20" s="15">
        <v>0</v>
      </c>
      <c r="J20" s="14">
        <v>4553850</v>
      </c>
      <c r="K20" s="15">
        <v>4553850</v>
      </c>
      <c r="L20" s="15">
        <v>0</v>
      </c>
      <c r="M20" s="15">
        <v>0</v>
      </c>
      <c r="N20" s="15">
        <v>0</v>
      </c>
      <c r="O20" s="15">
        <v>4553850</v>
      </c>
      <c r="P20" s="14">
        <f t="shared" si="0"/>
        <v>40276458</v>
      </c>
    </row>
    <row r="21" spans="1:16" ht="38.25" x14ac:dyDescent="0.2">
      <c r="A21" s="11" t="s">
        <v>44</v>
      </c>
      <c r="B21" s="11" t="s">
        <v>46</v>
      </c>
      <c r="C21" s="12" t="s">
        <v>45</v>
      </c>
      <c r="D21" s="13" t="s">
        <v>47</v>
      </c>
      <c r="E21" s="14">
        <v>2216218</v>
      </c>
      <c r="F21" s="15">
        <v>2216218</v>
      </c>
      <c r="G21" s="15">
        <v>0</v>
      </c>
      <c r="H21" s="15">
        <v>0</v>
      </c>
      <c r="I21" s="15">
        <v>0</v>
      </c>
      <c r="J21" s="14">
        <v>172000</v>
      </c>
      <c r="K21" s="15">
        <v>172000</v>
      </c>
      <c r="L21" s="15">
        <v>0</v>
      </c>
      <c r="M21" s="15">
        <v>0</v>
      </c>
      <c r="N21" s="15">
        <v>0</v>
      </c>
      <c r="O21" s="15">
        <v>172000</v>
      </c>
      <c r="P21" s="14">
        <f t="shared" si="0"/>
        <v>2388218</v>
      </c>
    </row>
    <row r="22" spans="1:16" ht="25.5" x14ac:dyDescent="0.2">
      <c r="A22" s="11" t="s">
        <v>48</v>
      </c>
      <c r="B22" s="11" t="s">
        <v>50</v>
      </c>
      <c r="C22" s="12" t="s">
        <v>49</v>
      </c>
      <c r="D22" s="13" t="s">
        <v>51</v>
      </c>
      <c r="E22" s="14">
        <v>1875400</v>
      </c>
      <c r="F22" s="15">
        <v>1875400</v>
      </c>
      <c r="G22" s="15">
        <v>0</v>
      </c>
      <c r="H22" s="15">
        <v>0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0"/>
        <v>1875400</v>
      </c>
    </row>
    <row r="23" spans="1:16" ht="25.5" x14ac:dyDescent="0.2">
      <c r="A23" s="11" t="s">
        <v>52</v>
      </c>
      <c r="B23" s="11" t="s">
        <v>53</v>
      </c>
      <c r="C23" s="12" t="s">
        <v>49</v>
      </c>
      <c r="D23" s="13" t="s">
        <v>54</v>
      </c>
      <c r="E23" s="14">
        <v>494209</v>
      </c>
      <c r="F23" s="15">
        <v>494209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494209</v>
      </c>
    </row>
    <row r="24" spans="1:16" ht="25.5" x14ac:dyDescent="0.2">
      <c r="A24" s="11" t="s">
        <v>55</v>
      </c>
      <c r="B24" s="11" t="s">
        <v>56</v>
      </c>
      <c r="C24" s="12" t="s">
        <v>49</v>
      </c>
      <c r="D24" s="13" t="s">
        <v>57</v>
      </c>
      <c r="E24" s="14">
        <v>169470</v>
      </c>
      <c r="F24" s="15">
        <v>169470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169470</v>
      </c>
    </row>
    <row r="25" spans="1:16" ht="38.25" x14ac:dyDescent="0.2">
      <c r="A25" s="11" t="s">
        <v>58</v>
      </c>
      <c r="B25" s="11" t="s">
        <v>60</v>
      </c>
      <c r="C25" s="12" t="s">
        <v>59</v>
      </c>
      <c r="D25" s="13" t="s">
        <v>61</v>
      </c>
      <c r="E25" s="14">
        <v>1774800</v>
      </c>
      <c r="F25" s="15">
        <v>1774800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1774800</v>
      </c>
    </row>
    <row r="26" spans="1:16" ht="38.25" x14ac:dyDescent="0.2">
      <c r="A26" s="11" t="s">
        <v>62</v>
      </c>
      <c r="B26" s="11" t="s">
        <v>64</v>
      </c>
      <c r="C26" s="12" t="s">
        <v>63</v>
      </c>
      <c r="D26" s="13" t="s">
        <v>65</v>
      </c>
      <c r="E26" s="14">
        <v>186500</v>
      </c>
      <c r="F26" s="15">
        <v>186500</v>
      </c>
      <c r="G26" s="15">
        <v>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0"/>
        <v>186500</v>
      </c>
    </row>
    <row r="27" spans="1:16" ht="25.5" x14ac:dyDescent="0.2">
      <c r="A27" s="11" t="s">
        <v>66</v>
      </c>
      <c r="B27" s="11" t="s">
        <v>68</v>
      </c>
      <c r="C27" s="12" t="s">
        <v>67</v>
      </c>
      <c r="D27" s="13" t="s">
        <v>69</v>
      </c>
      <c r="E27" s="14">
        <v>1661661</v>
      </c>
      <c r="F27" s="15">
        <v>1661661</v>
      </c>
      <c r="G27" s="15">
        <v>0</v>
      </c>
      <c r="H27" s="15">
        <v>0</v>
      </c>
      <c r="I27" s="15">
        <v>0</v>
      </c>
      <c r="J27" s="14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4">
        <f t="shared" si="0"/>
        <v>1661661</v>
      </c>
    </row>
    <row r="28" spans="1:16" ht="25.5" x14ac:dyDescent="0.2">
      <c r="A28" s="11" t="s">
        <v>70</v>
      </c>
      <c r="B28" s="11" t="s">
        <v>72</v>
      </c>
      <c r="C28" s="12" t="s">
        <v>71</v>
      </c>
      <c r="D28" s="13" t="s">
        <v>73</v>
      </c>
      <c r="E28" s="14">
        <v>9778</v>
      </c>
      <c r="F28" s="15">
        <v>9778</v>
      </c>
      <c r="G28" s="15">
        <v>0</v>
      </c>
      <c r="H28" s="15">
        <v>0</v>
      </c>
      <c r="I28" s="15">
        <v>0</v>
      </c>
      <c r="J28" s="14">
        <v>1000000</v>
      </c>
      <c r="K28" s="15">
        <v>1000000</v>
      </c>
      <c r="L28" s="15">
        <v>0</v>
      </c>
      <c r="M28" s="15">
        <v>0</v>
      </c>
      <c r="N28" s="15">
        <v>0</v>
      </c>
      <c r="O28" s="15">
        <v>1000000</v>
      </c>
      <c r="P28" s="14">
        <f t="shared" si="0"/>
        <v>1009778</v>
      </c>
    </row>
    <row r="29" spans="1:16" ht="25.5" x14ac:dyDescent="0.2">
      <c r="A29" s="11" t="s">
        <v>74</v>
      </c>
      <c r="B29" s="11" t="s">
        <v>75</v>
      </c>
      <c r="C29" s="12" t="s">
        <v>71</v>
      </c>
      <c r="D29" s="13" t="s">
        <v>76</v>
      </c>
      <c r="E29" s="14">
        <v>261750</v>
      </c>
      <c r="F29" s="15">
        <v>261750</v>
      </c>
      <c r="G29" s="15">
        <v>0</v>
      </c>
      <c r="H29" s="15">
        <v>0</v>
      </c>
      <c r="I29" s="15">
        <v>0</v>
      </c>
      <c r="J29" s="14">
        <v>4839087</v>
      </c>
      <c r="K29" s="15">
        <v>4839087</v>
      </c>
      <c r="L29" s="15">
        <v>0</v>
      </c>
      <c r="M29" s="15">
        <v>0</v>
      </c>
      <c r="N29" s="15">
        <v>0</v>
      </c>
      <c r="O29" s="15">
        <v>4839087</v>
      </c>
      <c r="P29" s="14">
        <f t="shared" si="0"/>
        <v>5100837</v>
      </c>
    </row>
    <row r="30" spans="1:16" x14ac:dyDescent="0.2">
      <c r="A30" s="11" t="s">
        <v>77</v>
      </c>
      <c r="B30" s="11" t="s">
        <v>78</v>
      </c>
      <c r="C30" s="12" t="s">
        <v>71</v>
      </c>
      <c r="D30" s="13" t="s">
        <v>79</v>
      </c>
      <c r="E30" s="14">
        <v>213690</v>
      </c>
      <c r="F30" s="15">
        <v>213690</v>
      </c>
      <c r="G30" s="15">
        <v>175190</v>
      </c>
      <c r="H30" s="15">
        <v>0</v>
      </c>
      <c r="I30" s="15">
        <v>0</v>
      </c>
      <c r="J30" s="14">
        <v>2778794</v>
      </c>
      <c r="K30" s="15">
        <v>2778794</v>
      </c>
      <c r="L30" s="15">
        <v>0</v>
      </c>
      <c r="M30" s="15">
        <v>0</v>
      </c>
      <c r="N30" s="15">
        <v>0</v>
      </c>
      <c r="O30" s="15">
        <v>2778794</v>
      </c>
      <c r="P30" s="14">
        <f t="shared" si="0"/>
        <v>2992484</v>
      </c>
    </row>
    <row r="31" spans="1:16" ht="76.5" x14ac:dyDescent="0.2">
      <c r="A31" s="11" t="s">
        <v>80</v>
      </c>
      <c r="B31" s="11" t="s">
        <v>82</v>
      </c>
      <c r="C31" s="12" t="s">
        <v>81</v>
      </c>
      <c r="D31" s="13" t="s">
        <v>83</v>
      </c>
      <c r="E31" s="14">
        <v>0</v>
      </c>
      <c r="F31" s="15">
        <v>0</v>
      </c>
      <c r="G31" s="15">
        <v>0</v>
      </c>
      <c r="H31" s="15">
        <v>0</v>
      </c>
      <c r="I31" s="15">
        <v>0</v>
      </c>
      <c r="J31" s="14">
        <v>300000</v>
      </c>
      <c r="K31" s="15">
        <v>300000</v>
      </c>
      <c r="L31" s="15">
        <v>0</v>
      </c>
      <c r="M31" s="15">
        <v>0</v>
      </c>
      <c r="N31" s="15">
        <v>0</v>
      </c>
      <c r="O31" s="15">
        <v>300000</v>
      </c>
      <c r="P31" s="14">
        <f t="shared" si="0"/>
        <v>300000</v>
      </c>
    </row>
    <row r="32" spans="1:16" ht="25.5" x14ac:dyDescent="0.2">
      <c r="A32" s="11" t="s">
        <v>84</v>
      </c>
      <c r="B32" s="11" t="s">
        <v>86</v>
      </c>
      <c r="C32" s="12" t="s">
        <v>85</v>
      </c>
      <c r="D32" s="13" t="s">
        <v>87</v>
      </c>
      <c r="E32" s="14">
        <v>422393</v>
      </c>
      <c r="F32" s="15">
        <v>422393</v>
      </c>
      <c r="G32" s="15">
        <v>0</v>
      </c>
      <c r="H32" s="15">
        <v>0</v>
      </c>
      <c r="I32" s="15">
        <v>0</v>
      </c>
      <c r="J32" s="14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>
        <f t="shared" si="0"/>
        <v>422393</v>
      </c>
    </row>
    <row r="33" spans="1:16" x14ac:dyDescent="0.2">
      <c r="A33" s="11" t="s">
        <v>88</v>
      </c>
      <c r="B33" s="11" t="s">
        <v>90</v>
      </c>
      <c r="C33" s="12" t="s">
        <v>89</v>
      </c>
      <c r="D33" s="13" t="s">
        <v>91</v>
      </c>
      <c r="E33" s="14">
        <v>414170</v>
      </c>
      <c r="F33" s="15">
        <v>352256</v>
      </c>
      <c r="G33" s="15">
        <v>0</v>
      </c>
      <c r="H33" s="15">
        <v>0</v>
      </c>
      <c r="I33" s="15">
        <v>61914</v>
      </c>
      <c r="J33" s="14">
        <v>170000</v>
      </c>
      <c r="K33" s="15">
        <v>170000</v>
      </c>
      <c r="L33" s="15">
        <v>0</v>
      </c>
      <c r="M33" s="15">
        <v>0</v>
      </c>
      <c r="N33" s="15">
        <v>0</v>
      </c>
      <c r="O33" s="15">
        <v>170000</v>
      </c>
      <c r="P33" s="14">
        <f t="shared" si="0"/>
        <v>584170</v>
      </c>
    </row>
    <row r="34" spans="1:16" x14ac:dyDescent="0.2">
      <c r="A34" s="11" t="s">
        <v>92</v>
      </c>
      <c r="B34" s="11" t="s">
        <v>93</v>
      </c>
      <c r="C34" s="12" t="s">
        <v>89</v>
      </c>
      <c r="D34" s="13" t="s">
        <v>94</v>
      </c>
      <c r="E34" s="14">
        <v>497960</v>
      </c>
      <c r="F34" s="15">
        <v>497960</v>
      </c>
      <c r="G34" s="15">
        <v>0</v>
      </c>
      <c r="H34" s="15">
        <v>0</v>
      </c>
      <c r="I34" s="15">
        <v>0</v>
      </c>
      <c r="J34" s="14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4">
        <f t="shared" si="0"/>
        <v>497960</v>
      </c>
    </row>
    <row r="35" spans="1:16" ht="25.5" x14ac:dyDescent="0.2">
      <c r="A35" s="11" t="s">
        <v>95</v>
      </c>
      <c r="B35" s="11" t="s">
        <v>97</v>
      </c>
      <c r="C35" s="12" t="s">
        <v>96</v>
      </c>
      <c r="D35" s="13" t="s">
        <v>98</v>
      </c>
      <c r="E35" s="14">
        <v>0</v>
      </c>
      <c r="F35" s="15">
        <v>0</v>
      </c>
      <c r="G35" s="15">
        <v>0</v>
      </c>
      <c r="H35" s="15">
        <v>0</v>
      </c>
      <c r="I35" s="15">
        <v>0</v>
      </c>
      <c r="J35" s="14">
        <v>9709328</v>
      </c>
      <c r="K35" s="15">
        <v>9709328</v>
      </c>
      <c r="L35" s="15">
        <v>0</v>
      </c>
      <c r="M35" s="15">
        <v>0</v>
      </c>
      <c r="N35" s="15">
        <v>0</v>
      </c>
      <c r="O35" s="15">
        <v>9709328</v>
      </c>
      <c r="P35" s="14">
        <f t="shared" si="0"/>
        <v>9709328</v>
      </c>
    </row>
    <row r="36" spans="1:16" ht="25.5" x14ac:dyDescent="0.2">
      <c r="A36" s="11" t="s">
        <v>99</v>
      </c>
      <c r="B36" s="11" t="s">
        <v>100</v>
      </c>
      <c r="C36" s="12" t="s">
        <v>96</v>
      </c>
      <c r="D36" s="13" t="s">
        <v>101</v>
      </c>
      <c r="E36" s="14">
        <v>0</v>
      </c>
      <c r="F36" s="15">
        <v>0</v>
      </c>
      <c r="G36" s="15">
        <v>0</v>
      </c>
      <c r="H36" s="15">
        <v>0</v>
      </c>
      <c r="I36" s="15">
        <v>0</v>
      </c>
      <c r="J36" s="14">
        <v>104466</v>
      </c>
      <c r="K36" s="15">
        <v>104466</v>
      </c>
      <c r="L36" s="15">
        <v>0</v>
      </c>
      <c r="M36" s="15">
        <v>0</v>
      </c>
      <c r="N36" s="15">
        <v>0</v>
      </c>
      <c r="O36" s="15">
        <v>104466</v>
      </c>
      <c r="P36" s="14">
        <f t="shared" si="0"/>
        <v>104466</v>
      </c>
    </row>
    <row r="37" spans="1:16" ht="25.5" x14ac:dyDescent="0.2">
      <c r="A37" s="11" t="s">
        <v>102</v>
      </c>
      <c r="B37" s="11" t="s">
        <v>103</v>
      </c>
      <c r="C37" s="12" t="s">
        <v>96</v>
      </c>
      <c r="D37" s="13" t="s">
        <v>104</v>
      </c>
      <c r="E37" s="14">
        <v>0</v>
      </c>
      <c r="F37" s="15">
        <v>0</v>
      </c>
      <c r="G37" s="15">
        <v>0</v>
      </c>
      <c r="H37" s="15">
        <v>0</v>
      </c>
      <c r="I37" s="15">
        <v>0</v>
      </c>
      <c r="J37" s="14">
        <v>2087486</v>
      </c>
      <c r="K37" s="15">
        <v>2087486</v>
      </c>
      <c r="L37" s="15">
        <v>0</v>
      </c>
      <c r="M37" s="15">
        <v>0</v>
      </c>
      <c r="N37" s="15">
        <v>0</v>
      </c>
      <c r="O37" s="15">
        <v>2087486</v>
      </c>
      <c r="P37" s="14">
        <f t="shared" si="0"/>
        <v>2087486</v>
      </c>
    </row>
    <row r="38" spans="1:16" ht="38.25" x14ac:dyDescent="0.2">
      <c r="A38" s="11" t="s">
        <v>105</v>
      </c>
      <c r="B38" s="11" t="s">
        <v>107</v>
      </c>
      <c r="C38" s="12" t="s">
        <v>106</v>
      </c>
      <c r="D38" s="13" t="s">
        <v>108</v>
      </c>
      <c r="E38" s="14">
        <v>0</v>
      </c>
      <c r="F38" s="15">
        <v>0</v>
      </c>
      <c r="G38" s="15">
        <v>0</v>
      </c>
      <c r="H38" s="15">
        <v>0</v>
      </c>
      <c r="I38" s="15">
        <v>0</v>
      </c>
      <c r="J38" s="14">
        <v>14850</v>
      </c>
      <c r="K38" s="15">
        <v>14850</v>
      </c>
      <c r="L38" s="15">
        <v>0</v>
      </c>
      <c r="M38" s="15">
        <v>0</v>
      </c>
      <c r="N38" s="15">
        <v>0</v>
      </c>
      <c r="O38" s="15">
        <v>14850</v>
      </c>
      <c r="P38" s="14">
        <f t="shared" si="0"/>
        <v>14850</v>
      </c>
    </row>
    <row r="39" spans="1:16" ht="25.5" x14ac:dyDescent="0.2">
      <c r="A39" s="11" t="s">
        <v>109</v>
      </c>
      <c r="B39" s="11" t="s">
        <v>111</v>
      </c>
      <c r="C39" s="12" t="s">
        <v>110</v>
      </c>
      <c r="D39" s="13" t="s">
        <v>112</v>
      </c>
      <c r="E39" s="14">
        <v>267351</v>
      </c>
      <c r="F39" s="15">
        <v>0</v>
      </c>
      <c r="G39" s="15">
        <v>0</v>
      </c>
      <c r="H39" s="15">
        <v>0</v>
      </c>
      <c r="I39" s="15">
        <v>267351</v>
      </c>
      <c r="J39" s="14">
        <v>201830</v>
      </c>
      <c r="K39" s="15">
        <v>201830</v>
      </c>
      <c r="L39" s="15">
        <v>0</v>
      </c>
      <c r="M39" s="15">
        <v>0</v>
      </c>
      <c r="N39" s="15">
        <v>0</v>
      </c>
      <c r="O39" s="15">
        <v>201830</v>
      </c>
      <c r="P39" s="14">
        <f t="shared" si="0"/>
        <v>469181</v>
      </c>
    </row>
    <row r="40" spans="1:16" ht="25.5" x14ac:dyDescent="0.2">
      <c r="A40" s="11" t="s">
        <v>113</v>
      </c>
      <c r="B40" s="11" t="s">
        <v>114</v>
      </c>
      <c r="C40" s="12" t="s">
        <v>110</v>
      </c>
      <c r="D40" s="13" t="s">
        <v>115</v>
      </c>
      <c r="E40" s="14">
        <v>29052</v>
      </c>
      <c r="F40" s="15">
        <v>29052</v>
      </c>
      <c r="G40" s="15">
        <v>0</v>
      </c>
      <c r="H40" s="15">
        <v>0</v>
      </c>
      <c r="I40" s="15">
        <v>0</v>
      </c>
      <c r="J40" s="14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4">
        <f t="shared" si="0"/>
        <v>29052</v>
      </c>
    </row>
    <row r="41" spans="1:16" ht="89.25" x14ac:dyDescent="0.2">
      <c r="A41" s="11" t="s">
        <v>116</v>
      </c>
      <c r="B41" s="11" t="s">
        <v>117</v>
      </c>
      <c r="C41" s="12" t="s">
        <v>110</v>
      </c>
      <c r="D41" s="13" t="s">
        <v>118</v>
      </c>
      <c r="E41" s="14">
        <v>0</v>
      </c>
      <c r="F41" s="15">
        <v>0</v>
      </c>
      <c r="G41" s="15">
        <v>0</v>
      </c>
      <c r="H41" s="15">
        <v>0</v>
      </c>
      <c r="I41" s="15">
        <v>0</v>
      </c>
      <c r="J41" s="14">
        <v>100000</v>
      </c>
      <c r="K41" s="15">
        <v>0</v>
      </c>
      <c r="L41" s="15">
        <v>0</v>
      </c>
      <c r="M41" s="15">
        <v>0</v>
      </c>
      <c r="N41" s="15">
        <v>0</v>
      </c>
      <c r="O41" s="15">
        <v>100000</v>
      </c>
      <c r="P41" s="14">
        <f t="shared" si="0"/>
        <v>100000</v>
      </c>
    </row>
    <row r="42" spans="1:16" ht="38.25" x14ac:dyDescent="0.2">
      <c r="A42" s="11" t="s">
        <v>119</v>
      </c>
      <c r="B42" s="11" t="s">
        <v>121</v>
      </c>
      <c r="C42" s="12" t="s">
        <v>120</v>
      </c>
      <c r="D42" s="13" t="s">
        <v>122</v>
      </c>
      <c r="E42" s="14">
        <v>50000</v>
      </c>
      <c r="F42" s="15">
        <v>50000</v>
      </c>
      <c r="G42" s="15">
        <v>0</v>
      </c>
      <c r="H42" s="15">
        <v>0</v>
      </c>
      <c r="I42" s="15">
        <v>0</v>
      </c>
      <c r="J42" s="14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4">
        <f t="shared" si="0"/>
        <v>50000</v>
      </c>
    </row>
    <row r="43" spans="1:16" ht="25.5" x14ac:dyDescent="0.2">
      <c r="A43" s="11" t="s">
        <v>123</v>
      </c>
      <c r="B43" s="11" t="s">
        <v>125</v>
      </c>
      <c r="C43" s="12" t="s">
        <v>124</v>
      </c>
      <c r="D43" s="13" t="s">
        <v>126</v>
      </c>
      <c r="E43" s="14">
        <v>0</v>
      </c>
      <c r="F43" s="15">
        <v>0</v>
      </c>
      <c r="G43" s="15">
        <v>0</v>
      </c>
      <c r="H43" s="15">
        <v>0</v>
      </c>
      <c r="I43" s="15">
        <v>0</v>
      </c>
      <c r="J43" s="14">
        <v>1109688</v>
      </c>
      <c r="K43" s="15">
        <v>109688</v>
      </c>
      <c r="L43" s="15">
        <v>0</v>
      </c>
      <c r="M43" s="15">
        <v>0</v>
      </c>
      <c r="N43" s="15">
        <v>0</v>
      </c>
      <c r="O43" s="15">
        <v>1109688</v>
      </c>
      <c r="P43" s="14">
        <f t="shared" si="0"/>
        <v>1109688</v>
      </c>
    </row>
    <row r="44" spans="1:16" x14ac:dyDescent="0.2">
      <c r="A44" s="11" t="s">
        <v>127</v>
      </c>
      <c r="B44" s="11" t="s">
        <v>129</v>
      </c>
      <c r="C44" s="12" t="s">
        <v>128</v>
      </c>
      <c r="D44" s="13" t="s">
        <v>130</v>
      </c>
      <c r="E44" s="14">
        <v>65675</v>
      </c>
      <c r="F44" s="15">
        <v>65675</v>
      </c>
      <c r="G44" s="15">
        <v>0</v>
      </c>
      <c r="H44" s="15">
        <v>0</v>
      </c>
      <c r="I44" s="15">
        <v>0</v>
      </c>
      <c r="J44" s="14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4">
        <f t="shared" si="0"/>
        <v>65675</v>
      </c>
    </row>
    <row r="45" spans="1:16" x14ac:dyDescent="0.2">
      <c r="A45" s="11" t="s">
        <v>131</v>
      </c>
      <c r="B45" s="11" t="s">
        <v>132</v>
      </c>
      <c r="C45" s="12" t="s">
        <v>30</v>
      </c>
      <c r="D45" s="13" t="s">
        <v>133</v>
      </c>
      <c r="E45" s="14">
        <v>100000</v>
      </c>
      <c r="F45" s="15">
        <v>0</v>
      </c>
      <c r="G45" s="15">
        <v>0</v>
      </c>
      <c r="H45" s="15">
        <v>0</v>
      </c>
      <c r="I45" s="15">
        <v>0</v>
      </c>
      <c r="J45" s="14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4">
        <f t="shared" ref="P45:P79" si="1">E45+J45</f>
        <v>100000</v>
      </c>
    </row>
    <row r="46" spans="1:16" ht="25.5" x14ac:dyDescent="0.2">
      <c r="A46" s="11" t="s">
        <v>134</v>
      </c>
      <c r="B46" s="11" t="s">
        <v>135</v>
      </c>
      <c r="C46" s="12" t="s">
        <v>31</v>
      </c>
      <c r="D46" s="13" t="s">
        <v>136</v>
      </c>
      <c r="E46" s="14">
        <v>0</v>
      </c>
      <c r="F46" s="15">
        <v>0</v>
      </c>
      <c r="G46" s="15">
        <v>0</v>
      </c>
      <c r="H46" s="15">
        <v>0</v>
      </c>
      <c r="I46" s="15">
        <v>0</v>
      </c>
      <c r="J46" s="14">
        <v>537590</v>
      </c>
      <c r="K46" s="15">
        <v>47590</v>
      </c>
      <c r="L46" s="15">
        <v>0</v>
      </c>
      <c r="M46" s="15">
        <v>0</v>
      </c>
      <c r="N46" s="15">
        <v>0</v>
      </c>
      <c r="O46" s="15">
        <v>537590</v>
      </c>
      <c r="P46" s="14">
        <f t="shared" si="1"/>
        <v>537590</v>
      </c>
    </row>
    <row r="47" spans="1:16" ht="25.5" x14ac:dyDescent="0.2">
      <c r="A47" s="11" t="s">
        <v>137</v>
      </c>
      <c r="B47" s="11" t="s">
        <v>138</v>
      </c>
      <c r="C47" s="12" t="s">
        <v>31</v>
      </c>
      <c r="D47" s="13" t="s">
        <v>139</v>
      </c>
      <c r="E47" s="14">
        <v>0</v>
      </c>
      <c r="F47" s="15">
        <v>0</v>
      </c>
      <c r="G47" s="15">
        <v>0</v>
      </c>
      <c r="H47" s="15">
        <v>0</v>
      </c>
      <c r="I47" s="15">
        <v>0</v>
      </c>
      <c r="J47" s="14">
        <v>1353117</v>
      </c>
      <c r="K47" s="15">
        <v>1353117</v>
      </c>
      <c r="L47" s="15">
        <v>0</v>
      </c>
      <c r="M47" s="15">
        <v>0</v>
      </c>
      <c r="N47" s="15">
        <v>0</v>
      </c>
      <c r="O47" s="15">
        <v>1353117</v>
      </c>
      <c r="P47" s="14">
        <f t="shared" si="1"/>
        <v>1353117</v>
      </c>
    </row>
    <row r="48" spans="1:16" x14ac:dyDescent="0.2">
      <c r="A48" s="11" t="s">
        <v>140</v>
      </c>
      <c r="B48" s="11" t="s">
        <v>141</v>
      </c>
      <c r="C48" s="12" t="s">
        <v>31</v>
      </c>
      <c r="D48" s="13" t="s">
        <v>142</v>
      </c>
      <c r="E48" s="14">
        <v>2445924</v>
      </c>
      <c r="F48" s="15">
        <v>2445924</v>
      </c>
      <c r="G48" s="15">
        <v>0</v>
      </c>
      <c r="H48" s="15">
        <v>0</v>
      </c>
      <c r="I48" s="15">
        <v>0</v>
      </c>
      <c r="J48" s="14">
        <v>1335563</v>
      </c>
      <c r="K48" s="15">
        <v>1335563</v>
      </c>
      <c r="L48" s="15">
        <v>0</v>
      </c>
      <c r="M48" s="15">
        <v>0</v>
      </c>
      <c r="N48" s="15">
        <v>0</v>
      </c>
      <c r="O48" s="15">
        <v>1335563</v>
      </c>
      <c r="P48" s="14">
        <f t="shared" si="1"/>
        <v>3781487</v>
      </c>
    </row>
    <row r="49" spans="1:16" ht="38.25" x14ac:dyDescent="0.2">
      <c r="A49" s="11" t="s">
        <v>143</v>
      </c>
      <c r="B49" s="11" t="s">
        <v>144</v>
      </c>
      <c r="C49" s="12" t="s">
        <v>31</v>
      </c>
      <c r="D49" s="13" t="s">
        <v>145</v>
      </c>
      <c r="E49" s="14">
        <v>184000</v>
      </c>
      <c r="F49" s="15">
        <v>184000</v>
      </c>
      <c r="G49" s="15">
        <v>0</v>
      </c>
      <c r="H49" s="15">
        <v>0</v>
      </c>
      <c r="I49" s="15">
        <v>0</v>
      </c>
      <c r="J49" s="14">
        <v>155000</v>
      </c>
      <c r="K49" s="15">
        <v>155000</v>
      </c>
      <c r="L49" s="15">
        <v>0</v>
      </c>
      <c r="M49" s="15">
        <v>0</v>
      </c>
      <c r="N49" s="15">
        <v>0</v>
      </c>
      <c r="O49" s="15">
        <v>155000</v>
      </c>
      <c r="P49" s="14">
        <f t="shared" si="1"/>
        <v>339000</v>
      </c>
    </row>
    <row r="50" spans="1:16" ht="25.5" x14ac:dyDescent="0.2">
      <c r="A50" s="5" t="s">
        <v>146</v>
      </c>
      <c r="B50" s="6"/>
      <c r="C50" s="7"/>
      <c r="D50" s="8" t="s">
        <v>147</v>
      </c>
      <c r="E50" s="9">
        <v>139988502</v>
      </c>
      <c r="F50" s="10">
        <v>139988502</v>
      </c>
      <c r="G50" s="10">
        <v>97032003</v>
      </c>
      <c r="H50" s="10">
        <v>9425680</v>
      </c>
      <c r="I50" s="10">
        <v>0</v>
      </c>
      <c r="J50" s="9">
        <v>19023713</v>
      </c>
      <c r="K50" s="10">
        <v>16936013</v>
      </c>
      <c r="L50" s="10">
        <v>2087700</v>
      </c>
      <c r="M50" s="10">
        <v>56000</v>
      </c>
      <c r="N50" s="10">
        <v>10500</v>
      </c>
      <c r="O50" s="10">
        <v>16936013</v>
      </c>
      <c r="P50" s="9">
        <f t="shared" si="1"/>
        <v>159012215</v>
      </c>
    </row>
    <row r="51" spans="1:16" ht="25.5" x14ac:dyDescent="0.2">
      <c r="A51" s="5" t="s">
        <v>148</v>
      </c>
      <c r="B51" s="6"/>
      <c r="C51" s="7"/>
      <c r="D51" s="8" t="s">
        <v>147</v>
      </c>
      <c r="E51" s="9">
        <v>139988502</v>
      </c>
      <c r="F51" s="10">
        <v>139988502</v>
      </c>
      <c r="G51" s="10">
        <v>97032003</v>
      </c>
      <c r="H51" s="10">
        <v>9425680</v>
      </c>
      <c r="I51" s="10">
        <v>0</v>
      </c>
      <c r="J51" s="9">
        <v>19023713</v>
      </c>
      <c r="K51" s="10">
        <v>16936013</v>
      </c>
      <c r="L51" s="10">
        <v>2087700</v>
      </c>
      <c r="M51" s="10">
        <v>56000</v>
      </c>
      <c r="N51" s="10">
        <v>10500</v>
      </c>
      <c r="O51" s="10">
        <v>16936013</v>
      </c>
      <c r="P51" s="9">
        <f t="shared" si="1"/>
        <v>159012215</v>
      </c>
    </row>
    <row r="52" spans="1:16" ht="38.25" x14ac:dyDescent="0.2">
      <c r="A52" s="11" t="s">
        <v>149</v>
      </c>
      <c r="B52" s="11" t="s">
        <v>27</v>
      </c>
      <c r="C52" s="12" t="s">
        <v>23</v>
      </c>
      <c r="D52" s="13" t="s">
        <v>28</v>
      </c>
      <c r="E52" s="14">
        <v>1574525</v>
      </c>
      <c r="F52" s="15">
        <v>1574525</v>
      </c>
      <c r="G52" s="15">
        <v>1275810</v>
      </c>
      <c r="H52" s="15">
        <v>5215</v>
      </c>
      <c r="I52" s="15">
        <v>0</v>
      </c>
      <c r="J52" s="14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4">
        <f t="shared" si="1"/>
        <v>1574525</v>
      </c>
    </row>
    <row r="53" spans="1:16" x14ac:dyDescent="0.2">
      <c r="A53" s="11" t="s">
        <v>150</v>
      </c>
      <c r="B53" s="11" t="s">
        <v>152</v>
      </c>
      <c r="C53" s="12" t="s">
        <v>151</v>
      </c>
      <c r="D53" s="13" t="s">
        <v>153</v>
      </c>
      <c r="E53" s="14">
        <v>24374052</v>
      </c>
      <c r="F53" s="15">
        <v>24374052</v>
      </c>
      <c r="G53" s="15">
        <v>15827903</v>
      </c>
      <c r="H53" s="15">
        <v>2443550</v>
      </c>
      <c r="I53" s="15">
        <v>0</v>
      </c>
      <c r="J53" s="14">
        <v>2242149</v>
      </c>
      <c r="K53" s="15">
        <v>402649</v>
      </c>
      <c r="L53" s="15">
        <v>1839500</v>
      </c>
      <c r="M53" s="15">
        <v>0</v>
      </c>
      <c r="N53" s="15">
        <v>0</v>
      </c>
      <c r="O53" s="15">
        <v>402649</v>
      </c>
      <c r="P53" s="14">
        <f t="shared" si="1"/>
        <v>26616201</v>
      </c>
    </row>
    <row r="54" spans="1:16" ht="63.75" x14ac:dyDescent="0.2">
      <c r="A54" s="11" t="s">
        <v>154</v>
      </c>
      <c r="B54" s="11" t="s">
        <v>38</v>
      </c>
      <c r="C54" s="12" t="s">
        <v>37</v>
      </c>
      <c r="D54" s="13" t="s">
        <v>39</v>
      </c>
      <c r="E54" s="14">
        <v>93146606</v>
      </c>
      <c r="F54" s="15">
        <v>93146606</v>
      </c>
      <c r="G54" s="15">
        <v>66642858</v>
      </c>
      <c r="H54" s="15">
        <v>5582427</v>
      </c>
      <c r="I54" s="15">
        <v>0</v>
      </c>
      <c r="J54" s="14">
        <v>13198526</v>
      </c>
      <c r="K54" s="15">
        <v>13150526</v>
      </c>
      <c r="L54" s="15">
        <v>48000</v>
      </c>
      <c r="M54" s="15">
        <v>0</v>
      </c>
      <c r="N54" s="15">
        <v>0</v>
      </c>
      <c r="O54" s="15">
        <v>13150526</v>
      </c>
      <c r="P54" s="14">
        <f t="shared" si="1"/>
        <v>106345132</v>
      </c>
    </row>
    <row r="55" spans="1:16" ht="38.25" x14ac:dyDescent="0.2">
      <c r="A55" s="11" t="s">
        <v>155</v>
      </c>
      <c r="B55" s="11" t="s">
        <v>67</v>
      </c>
      <c r="C55" s="12" t="s">
        <v>156</v>
      </c>
      <c r="D55" s="13" t="s">
        <v>157</v>
      </c>
      <c r="E55" s="14">
        <v>3091233</v>
      </c>
      <c r="F55" s="15">
        <v>3091233</v>
      </c>
      <c r="G55" s="15">
        <v>1918866</v>
      </c>
      <c r="H55" s="15">
        <v>555642</v>
      </c>
      <c r="I55" s="15">
        <v>0</v>
      </c>
      <c r="J55" s="14">
        <v>80750</v>
      </c>
      <c r="K55" s="15">
        <v>80750</v>
      </c>
      <c r="L55" s="15">
        <v>0</v>
      </c>
      <c r="M55" s="15">
        <v>0</v>
      </c>
      <c r="N55" s="15">
        <v>0</v>
      </c>
      <c r="O55" s="15">
        <v>80750</v>
      </c>
      <c r="P55" s="14">
        <f t="shared" si="1"/>
        <v>3171983</v>
      </c>
    </row>
    <row r="56" spans="1:16" ht="51" x14ac:dyDescent="0.2">
      <c r="A56" s="11" t="s">
        <v>158</v>
      </c>
      <c r="B56" s="11" t="s">
        <v>159</v>
      </c>
      <c r="C56" s="12" t="s">
        <v>156</v>
      </c>
      <c r="D56" s="13" t="s">
        <v>160</v>
      </c>
      <c r="E56" s="14">
        <v>4472982</v>
      </c>
      <c r="F56" s="15">
        <v>4472982</v>
      </c>
      <c r="G56" s="15">
        <v>3359300</v>
      </c>
      <c r="H56" s="15">
        <v>84620</v>
      </c>
      <c r="I56" s="15">
        <v>0</v>
      </c>
      <c r="J56" s="14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4">
        <f t="shared" si="1"/>
        <v>4472982</v>
      </c>
    </row>
    <row r="57" spans="1:16" ht="25.5" x14ac:dyDescent="0.2">
      <c r="A57" s="11" t="s">
        <v>161</v>
      </c>
      <c r="B57" s="11" t="s">
        <v>163</v>
      </c>
      <c r="C57" s="12" t="s">
        <v>162</v>
      </c>
      <c r="D57" s="13" t="s">
        <v>164</v>
      </c>
      <c r="E57" s="14">
        <v>2823903</v>
      </c>
      <c r="F57" s="15">
        <v>2823903</v>
      </c>
      <c r="G57" s="15">
        <v>2109745</v>
      </c>
      <c r="H57" s="15">
        <v>18989</v>
      </c>
      <c r="I57" s="15">
        <v>0</v>
      </c>
      <c r="J57" s="14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4">
        <f t="shared" si="1"/>
        <v>2823903</v>
      </c>
    </row>
    <row r="58" spans="1:16" x14ac:dyDescent="0.2">
      <c r="A58" s="11" t="s">
        <v>165</v>
      </c>
      <c r="B58" s="11" t="s">
        <v>166</v>
      </c>
      <c r="C58" s="12" t="s">
        <v>162</v>
      </c>
      <c r="D58" s="13" t="s">
        <v>167</v>
      </c>
      <c r="E58" s="14">
        <v>278170</v>
      </c>
      <c r="F58" s="15">
        <v>278170</v>
      </c>
      <c r="G58" s="15">
        <v>0</v>
      </c>
      <c r="H58" s="15">
        <v>0</v>
      </c>
      <c r="I58" s="15">
        <v>0</v>
      </c>
      <c r="J58" s="14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4">
        <f t="shared" si="1"/>
        <v>278170</v>
      </c>
    </row>
    <row r="59" spans="1:16" ht="63.75" x14ac:dyDescent="0.2">
      <c r="A59" s="11" t="s">
        <v>168</v>
      </c>
      <c r="B59" s="11" t="s">
        <v>170</v>
      </c>
      <c r="C59" s="12" t="s">
        <v>169</v>
      </c>
      <c r="D59" s="13" t="s">
        <v>171</v>
      </c>
      <c r="E59" s="14">
        <v>511000</v>
      </c>
      <c r="F59" s="15">
        <v>511000</v>
      </c>
      <c r="G59" s="15">
        <v>0</v>
      </c>
      <c r="H59" s="15">
        <v>0</v>
      </c>
      <c r="I59" s="15">
        <v>0</v>
      </c>
      <c r="J59" s="14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4">
        <f t="shared" si="1"/>
        <v>511000</v>
      </c>
    </row>
    <row r="60" spans="1:16" x14ac:dyDescent="0.2">
      <c r="A60" s="11" t="s">
        <v>172</v>
      </c>
      <c r="B60" s="11" t="s">
        <v>174</v>
      </c>
      <c r="C60" s="12" t="s">
        <v>173</v>
      </c>
      <c r="D60" s="13" t="s">
        <v>175</v>
      </c>
      <c r="E60" s="14">
        <v>2330961</v>
      </c>
      <c r="F60" s="15">
        <v>2330961</v>
      </c>
      <c r="G60" s="15">
        <v>1611126</v>
      </c>
      <c r="H60" s="15">
        <v>250232</v>
      </c>
      <c r="I60" s="15">
        <v>0</v>
      </c>
      <c r="J60" s="14">
        <v>53000</v>
      </c>
      <c r="K60" s="15">
        <v>0</v>
      </c>
      <c r="L60" s="15">
        <v>53000</v>
      </c>
      <c r="M60" s="15">
        <v>0</v>
      </c>
      <c r="N60" s="15">
        <v>5500</v>
      </c>
      <c r="O60" s="15">
        <v>0</v>
      </c>
      <c r="P60" s="14">
        <f t="shared" si="1"/>
        <v>2383961</v>
      </c>
    </row>
    <row r="61" spans="1:16" x14ac:dyDescent="0.2">
      <c r="A61" s="11" t="s">
        <v>176</v>
      </c>
      <c r="B61" s="11" t="s">
        <v>177</v>
      </c>
      <c r="C61" s="12" t="s">
        <v>173</v>
      </c>
      <c r="D61" s="13" t="s">
        <v>178</v>
      </c>
      <c r="E61" s="14">
        <v>82445</v>
      </c>
      <c r="F61" s="15">
        <v>82445</v>
      </c>
      <c r="G61" s="15">
        <v>54235</v>
      </c>
      <c r="H61" s="15">
        <v>661</v>
      </c>
      <c r="I61" s="15">
        <v>0</v>
      </c>
      <c r="J61" s="14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4">
        <f t="shared" si="1"/>
        <v>82445</v>
      </c>
    </row>
    <row r="62" spans="1:16" ht="38.25" x14ac:dyDescent="0.2">
      <c r="A62" s="11" t="s">
        <v>179</v>
      </c>
      <c r="B62" s="11" t="s">
        <v>181</v>
      </c>
      <c r="C62" s="12" t="s">
        <v>180</v>
      </c>
      <c r="D62" s="13" t="s">
        <v>182</v>
      </c>
      <c r="E62" s="14">
        <v>3629304</v>
      </c>
      <c r="F62" s="15">
        <v>3629304</v>
      </c>
      <c r="G62" s="15">
        <v>2505900</v>
      </c>
      <c r="H62" s="15">
        <v>304116</v>
      </c>
      <c r="I62" s="15">
        <v>0</v>
      </c>
      <c r="J62" s="14">
        <v>469728</v>
      </c>
      <c r="K62" s="15">
        <v>330528</v>
      </c>
      <c r="L62" s="15">
        <v>139200</v>
      </c>
      <c r="M62" s="15">
        <v>56000</v>
      </c>
      <c r="N62" s="15">
        <v>5000</v>
      </c>
      <c r="O62" s="15">
        <v>330528</v>
      </c>
      <c r="P62" s="14">
        <f t="shared" si="1"/>
        <v>4099032</v>
      </c>
    </row>
    <row r="63" spans="1:16" x14ac:dyDescent="0.2">
      <c r="A63" s="11" t="s">
        <v>183</v>
      </c>
      <c r="B63" s="11" t="s">
        <v>185</v>
      </c>
      <c r="C63" s="12" t="s">
        <v>184</v>
      </c>
      <c r="D63" s="13" t="s">
        <v>186</v>
      </c>
      <c r="E63" s="14">
        <v>255100</v>
      </c>
      <c r="F63" s="15">
        <v>255100</v>
      </c>
      <c r="G63" s="15">
        <v>0</v>
      </c>
      <c r="H63" s="15">
        <v>0</v>
      </c>
      <c r="I63" s="15">
        <v>0</v>
      </c>
      <c r="J63" s="14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4">
        <f t="shared" si="1"/>
        <v>255100</v>
      </c>
    </row>
    <row r="64" spans="1:16" ht="25.5" x14ac:dyDescent="0.2">
      <c r="A64" s="11" t="s">
        <v>187</v>
      </c>
      <c r="B64" s="11" t="s">
        <v>189</v>
      </c>
      <c r="C64" s="12" t="s">
        <v>188</v>
      </c>
      <c r="D64" s="13" t="s">
        <v>190</v>
      </c>
      <c r="E64" s="14">
        <v>994200</v>
      </c>
      <c r="F64" s="15">
        <v>994200</v>
      </c>
      <c r="G64" s="15">
        <v>0</v>
      </c>
      <c r="H64" s="15">
        <v>0</v>
      </c>
      <c r="I64" s="15">
        <v>0</v>
      </c>
      <c r="J64" s="14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4">
        <f t="shared" si="1"/>
        <v>994200</v>
      </c>
    </row>
    <row r="65" spans="1:16" ht="38.25" x14ac:dyDescent="0.2">
      <c r="A65" s="11" t="s">
        <v>191</v>
      </c>
      <c r="B65" s="11" t="s">
        <v>192</v>
      </c>
      <c r="C65" s="12" t="s">
        <v>188</v>
      </c>
      <c r="D65" s="13" t="s">
        <v>193</v>
      </c>
      <c r="E65" s="14">
        <v>2424021</v>
      </c>
      <c r="F65" s="15">
        <v>2424021</v>
      </c>
      <c r="G65" s="15">
        <v>1726260</v>
      </c>
      <c r="H65" s="15">
        <v>180228</v>
      </c>
      <c r="I65" s="15">
        <v>0</v>
      </c>
      <c r="J65" s="14">
        <v>2527000</v>
      </c>
      <c r="K65" s="15">
        <v>2519000</v>
      </c>
      <c r="L65" s="15">
        <v>8000</v>
      </c>
      <c r="M65" s="15">
        <v>0</v>
      </c>
      <c r="N65" s="15">
        <v>0</v>
      </c>
      <c r="O65" s="15">
        <v>2519000</v>
      </c>
      <c r="P65" s="14">
        <f t="shared" si="1"/>
        <v>4951021</v>
      </c>
    </row>
    <row r="66" spans="1:16" x14ac:dyDescent="0.2">
      <c r="A66" s="11" t="s">
        <v>194</v>
      </c>
      <c r="B66" s="11" t="s">
        <v>195</v>
      </c>
      <c r="C66" s="12" t="s">
        <v>96</v>
      </c>
      <c r="D66" s="13" t="s">
        <v>196</v>
      </c>
      <c r="E66" s="14">
        <v>0</v>
      </c>
      <c r="F66" s="15">
        <v>0</v>
      </c>
      <c r="G66" s="15">
        <v>0</v>
      </c>
      <c r="H66" s="15">
        <v>0</v>
      </c>
      <c r="I66" s="15">
        <v>0</v>
      </c>
      <c r="J66" s="14">
        <v>431173</v>
      </c>
      <c r="K66" s="15">
        <v>431173</v>
      </c>
      <c r="L66" s="15">
        <v>0</v>
      </c>
      <c r="M66" s="15">
        <v>0</v>
      </c>
      <c r="N66" s="15">
        <v>0</v>
      </c>
      <c r="O66" s="15">
        <v>431173</v>
      </c>
      <c r="P66" s="14">
        <f t="shared" si="1"/>
        <v>431173</v>
      </c>
    </row>
    <row r="67" spans="1:16" x14ac:dyDescent="0.2">
      <c r="A67" s="11" t="s">
        <v>197</v>
      </c>
      <c r="B67" s="11" t="s">
        <v>198</v>
      </c>
      <c r="C67" s="12" t="s">
        <v>96</v>
      </c>
      <c r="D67" s="13" t="s">
        <v>199</v>
      </c>
      <c r="E67" s="14">
        <v>0</v>
      </c>
      <c r="F67" s="15">
        <v>0</v>
      </c>
      <c r="G67" s="15">
        <v>0</v>
      </c>
      <c r="H67" s="15">
        <v>0</v>
      </c>
      <c r="I67" s="15">
        <v>0</v>
      </c>
      <c r="J67" s="14">
        <v>21387</v>
      </c>
      <c r="K67" s="15">
        <v>21387</v>
      </c>
      <c r="L67" s="15">
        <v>0</v>
      </c>
      <c r="M67" s="15">
        <v>0</v>
      </c>
      <c r="N67" s="15">
        <v>0</v>
      </c>
      <c r="O67" s="15">
        <v>21387</v>
      </c>
      <c r="P67" s="14">
        <f t="shared" si="1"/>
        <v>21387</v>
      </c>
    </row>
    <row r="68" spans="1:16" ht="25.5" x14ac:dyDescent="0.2">
      <c r="A68" s="5" t="s">
        <v>200</v>
      </c>
      <c r="B68" s="6"/>
      <c r="C68" s="7"/>
      <c r="D68" s="8" t="s">
        <v>201</v>
      </c>
      <c r="E68" s="9">
        <v>21718900</v>
      </c>
      <c r="F68" s="10">
        <v>11679400</v>
      </c>
      <c r="G68" s="10">
        <v>1128039</v>
      </c>
      <c r="H68" s="10">
        <v>39532</v>
      </c>
      <c r="I68" s="10">
        <v>10039500</v>
      </c>
      <c r="J68" s="9">
        <v>12346027</v>
      </c>
      <c r="K68" s="10">
        <v>12293027</v>
      </c>
      <c r="L68" s="10">
        <v>53000</v>
      </c>
      <c r="M68" s="10">
        <v>0</v>
      </c>
      <c r="N68" s="10">
        <v>0</v>
      </c>
      <c r="O68" s="10">
        <v>12293027</v>
      </c>
      <c r="P68" s="9">
        <f t="shared" si="1"/>
        <v>34064927</v>
      </c>
    </row>
    <row r="69" spans="1:16" ht="25.5" x14ac:dyDescent="0.2">
      <c r="A69" s="5" t="s">
        <v>202</v>
      </c>
      <c r="B69" s="6"/>
      <c r="C69" s="7"/>
      <c r="D69" s="8" t="s">
        <v>201</v>
      </c>
      <c r="E69" s="9">
        <v>21718900</v>
      </c>
      <c r="F69" s="10">
        <v>11679400</v>
      </c>
      <c r="G69" s="10">
        <v>1128039</v>
      </c>
      <c r="H69" s="10">
        <v>39532</v>
      </c>
      <c r="I69" s="10">
        <v>10039500</v>
      </c>
      <c r="J69" s="9">
        <v>12346027</v>
      </c>
      <c r="K69" s="10">
        <v>12293027</v>
      </c>
      <c r="L69" s="10">
        <v>53000</v>
      </c>
      <c r="M69" s="10">
        <v>0</v>
      </c>
      <c r="N69" s="10">
        <v>0</v>
      </c>
      <c r="O69" s="10">
        <v>12293027</v>
      </c>
      <c r="P69" s="9">
        <f t="shared" si="1"/>
        <v>34064927</v>
      </c>
    </row>
    <row r="70" spans="1:16" ht="38.25" x14ac:dyDescent="0.2">
      <c r="A70" s="11" t="s">
        <v>203</v>
      </c>
      <c r="B70" s="11" t="s">
        <v>27</v>
      </c>
      <c r="C70" s="12" t="s">
        <v>23</v>
      </c>
      <c r="D70" s="13" t="s">
        <v>28</v>
      </c>
      <c r="E70" s="14">
        <v>1032700</v>
      </c>
      <c r="F70" s="15">
        <v>1032700</v>
      </c>
      <c r="G70" s="15">
        <v>773300</v>
      </c>
      <c r="H70" s="15">
        <v>0</v>
      </c>
      <c r="I70" s="15">
        <v>0</v>
      </c>
      <c r="J70" s="14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4">
        <f t="shared" si="1"/>
        <v>1032700</v>
      </c>
    </row>
    <row r="71" spans="1:16" ht="25.5" x14ac:dyDescent="0.2">
      <c r="A71" s="11" t="s">
        <v>204</v>
      </c>
      <c r="B71" s="11" t="s">
        <v>72</v>
      </c>
      <c r="C71" s="12" t="s">
        <v>71</v>
      </c>
      <c r="D71" s="13" t="s">
        <v>73</v>
      </c>
      <c r="E71" s="14">
        <v>3300000</v>
      </c>
      <c r="F71" s="15">
        <v>0</v>
      </c>
      <c r="G71" s="15">
        <v>0</v>
      </c>
      <c r="H71" s="15">
        <v>0</v>
      </c>
      <c r="I71" s="15">
        <v>3300000</v>
      </c>
      <c r="J71" s="14">
        <v>1178133</v>
      </c>
      <c r="K71" s="15">
        <v>1178133</v>
      </c>
      <c r="L71" s="15">
        <v>0</v>
      </c>
      <c r="M71" s="15">
        <v>0</v>
      </c>
      <c r="N71" s="15">
        <v>0</v>
      </c>
      <c r="O71" s="15">
        <v>1178133</v>
      </c>
      <c r="P71" s="14">
        <f t="shared" si="1"/>
        <v>4478133</v>
      </c>
    </row>
    <row r="72" spans="1:16" ht="25.5" x14ac:dyDescent="0.2">
      <c r="A72" s="11" t="s">
        <v>205</v>
      </c>
      <c r="B72" s="11" t="s">
        <v>75</v>
      </c>
      <c r="C72" s="12" t="s">
        <v>71</v>
      </c>
      <c r="D72" s="13" t="s">
        <v>76</v>
      </c>
      <c r="E72" s="14">
        <v>0</v>
      </c>
      <c r="F72" s="15">
        <v>0</v>
      </c>
      <c r="G72" s="15">
        <v>0</v>
      </c>
      <c r="H72" s="15">
        <v>0</v>
      </c>
      <c r="I72" s="15">
        <v>0</v>
      </c>
      <c r="J72" s="14">
        <v>1883117</v>
      </c>
      <c r="K72" s="15">
        <v>1883117</v>
      </c>
      <c r="L72" s="15">
        <v>0</v>
      </c>
      <c r="M72" s="15">
        <v>0</v>
      </c>
      <c r="N72" s="15">
        <v>0</v>
      </c>
      <c r="O72" s="15">
        <v>1883117</v>
      </c>
      <c r="P72" s="14">
        <f t="shared" si="1"/>
        <v>1883117</v>
      </c>
    </row>
    <row r="73" spans="1:16" x14ac:dyDescent="0.2">
      <c r="A73" s="11" t="s">
        <v>206</v>
      </c>
      <c r="B73" s="11" t="s">
        <v>78</v>
      </c>
      <c r="C73" s="12" t="s">
        <v>71</v>
      </c>
      <c r="D73" s="13" t="s">
        <v>79</v>
      </c>
      <c r="E73" s="14">
        <v>10553413</v>
      </c>
      <c r="F73" s="15">
        <v>3913913</v>
      </c>
      <c r="G73" s="15">
        <v>218400</v>
      </c>
      <c r="H73" s="15">
        <v>39532</v>
      </c>
      <c r="I73" s="15">
        <v>6639500</v>
      </c>
      <c r="J73" s="14">
        <v>3072695</v>
      </c>
      <c r="K73" s="15">
        <v>3072695</v>
      </c>
      <c r="L73" s="15">
        <v>0</v>
      </c>
      <c r="M73" s="15">
        <v>0</v>
      </c>
      <c r="N73" s="15">
        <v>0</v>
      </c>
      <c r="O73" s="15">
        <v>3072695</v>
      </c>
      <c r="P73" s="14">
        <f t="shared" si="1"/>
        <v>13626108</v>
      </c>
    </row>
    <row r="74" spans="1:16" ht="25.5" x14ac:dyDescent="0.2">
      <c r="A74" s="11" t="s">
        <v>207</v>
      </c>
      <c r="B74" s="11" t="s">
        <v>86</v>
      </c>
      <c r="C74" s="12" t="s">
        <v>85</v>
      </c>
      <c r="D74" s="13" t="s">
        <v>87</v>
      </c>
      <c r="E74" s="14">
        <v>112542</v>
      </c>
      <c r="F74" s="15">
        <v>112542</v>
      </c>
      <c r="G74" s="15">
        <v>92239</v>
      </c>
      <c r="H74" s="15">
        <v>0</v>
      </c>
      <c r="I74" s="15">
        <v>0</v>
      </c>
      <c r="J74" s="14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4">
        <f t="shared" si="1"/>
        <v>112542</v>
      </c>
    </row>
    <row r="75" spans="1:16" ht="25.5" x14ac:dyDescent="0.2">
      <c r="A75" s="11" t="s">
        <v>208</v>
      </c>
      <c r="B75" s="11" t="s">
        <v>97</v>
      </c>
      <c r="C75" s="12" t="s">
        <v>96</v>
      </c>
      <c r="D75" s="13" t="s">
        <v>98</v>
      </c>
      <c r="E75" s="14">
        <v>0</v>
      </c>
      <c r="F75" s="15">
        <v>0</v>
      </c>
      <c r="G75" s="15">
        <v>0</v>
      </c>
      <c r="H75" s="15">
        <v>0</v>
      </c>
      <c r="I75" s="15">
        <v>0</v>
      </c>
      <c r="J75" s="14">
        <v>6159082</v>
      </c>
      <c r="K75" s="15">
        <v>6159082</v>
      </c>
      <c r="L75" s="15">
        <v>0</v>
      </c>
      <c r="M75" s="15">
        <v>0</v>
      </c>
      <c r="N75" s="15">
        <v>0</v>
      </c>
      <c r="O75" s="15">
        <v>6159082</v>
      </c>
      <c r="P75" s="14">
        <f t="shared" si="1"/>
        <v>6159082</v>
      </c>
    </row>
    <row r="76" spans="1:16" ht="38.25" x14ac:dyDescent="0.2">
      <c r="A76" s="11" t="s">
        <v>209</v>
      </c>
      <c r="B76" s="11" t="s">
        <v>107</v>
      </c>
      <c r="C76" s="12" t="s">
        <v>106</v>
      </c>
      <c r="D76" s="13" t="s">
        <v>108</v>
      </c>
      <c r="E76" s="14">
        <v>6644445</v>
      </c>
      <c r="F76" s="15">
        <v>6544445</v>
      </c>
      <c r="G76" s="15">
        <v>0</v>
      </c>
      <c r="H76" s="15">
        <v>0</v>
      </c>
      <c r="I76" s="15">
        <v>100000</v>
      </c>
      <c r="J76" s="14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4">
        <f t="shared" si="1"/>
        <v>6644445</v>
      </c>
    </row>
    <row r="77" spans="1:16" ht="25.5" x14ac:dyDescent="0.2">
      <c r="A77" s="11" t="s">
        <v>210</v>
      </c>
      <c r="B77" s="11" t="s">
        <v>211</v>
      </c>
      <c r="C77" s="12" t="s">
        <v>120</v>
      </c>
      <c r="D77" s="13" t="s">
        <v>212</v>
      </c>
      <c r="E77" s="14">
        <v>75800</v>
      </c>
      <c r="F77" s="15">
        <v>75800</v>
      </c>
      <c r="G77" s="15">
        <v>44100</v>
      </c>
      <c r="H77" s="15">
        <v>0</v>
      </c>
      <c r="I77" s="15">
        <v>0</v>
      </c>
      <c r="J77" s="14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4">
        <f t="shared" si="1"/>
        <v>75800</v>
      </c>
    </row>
    <row r="78" spans="1:16" ht="25.5" x14ac:dyDescent="0.2">
      <c r="A78" s="11" t="s">
        <v>213</v>
      </c>
      <c r="B78" s="11" t="s">
        <v>215</v>
      </c>
      <c r="C78" s="12" t="s">
        <v>214</v>
      </c>
      <c r="D78" s="13" t="s">
        <v>216</v>
      </c>
      <c r="E78" s="14">
        <v>0</v>
      </c>
      <c r="F78" s="15">
        <v>0</v>
      </c>
      <c r="G78" s="15">
        <v>0</v>
      </c>
      <c r="H78" s="15">
        <v>0</v>
      </c>
      <c r="I78" s="15">
        <v>0</v>
      </c>
      <c r="J78" s="14">
        <v>53000</v>
      </c>
      <c r="K78" s="15">
        <v>0</v>
      </c>
      <c r="L78" s="15">
        <v>53000</v>
      </c>
      <c r="M78" s="15">
        <v>0</v>
      </c>
      <c r="N78" s="15">
        <v>0</v>
      </c>
      <c r="O78" s="15">
        <v>0</v>
      </c>
      <c r="P78" s="14">
        <f t="shared" si="1"/>
        <v>53000</v>
      </c>
    </row>
    <row r="79" spans="1:16" x14ac:dyDescent="0.2">
      <c r="A79" s="16" t="s">
        <v>217</v>
      </c>
      <c r="B79" s="17" t="s">
        <v>217</v>
      </c>
      <c r="C79" s="18" t="s">
        <v>217</v>
      </c>
      <c r="D79" s="19" t="s">
        <v>218</v>
      </c>
      <c r="E79" s="9">
        <v>231392391</v>
      </c>
      <c r="F79" s="9">
        <v>220923626</v>
      </c>
      <c r="G79" s="9">
        <v>113475232</v>
      </c>
      <c r="H79" s="9">
        <v>9862212</v>
      </c>
      <c r="I79" s="9">
        <v>10368765</v>
      </c>
      <c r="J79" s="9">
        <v>62040301</v>
      </c>
      <c r="K79" s="9">
        <v>58288601</v>
      </c>
      <c r="L79" s="9">
        <v>2161700</v>
      </c>
      <c r="M79" s="9">
        <v>56000</v>
      </c>
      <c r="N79" s="9">
        <v>10500</v>
      </c>
      <c r="O79" s="9">
        <v>59878601</v>
      </c>
      <c r="P79" s="9">
        <f t="shared" si="1"/>
        <v>293432692</v>
      </c>
    </row>
    <row r="82" spans="2:9" x14ac:dyDescent="0.2">
      <c r="B82" s="2" t="s">
        <v>219</v>
      </c>
      <c r="I82" s="2" t="s">
        <v>220</v>
      </c>
    </row>
  </sheetData>
  <mergeCells count="23">
    <mergeCell ref="J8:O8"/>
    <mergeCell ref="J9:J11"/>
    <mergeCell ref="K9:K11"/>
    <mergeCell ref="L9:L11"/>
    <mergeCell ref="M9:N9"/>
    <mergeCell ref="M10:M11"/>
    <mergeCell ref="N10:N11"/>
    <mergeCell ref="M2:P4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cp:lastPrinted>2019-12-10T12:50:48Z</cp:lastPrinted>
  <dcterms:created xsi:type="dcterms:W3CDTF">2019-12-10T12:32:05Z</dcterms:created>
  <dcterms:modified xsi:type="dcterms:W3CDTF">2019-12-28T07:32:52Z</dcterms:modified>
</cp:coreProperties>
</file>