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20\сесия_260320\дод\"/>
    </mc:Choice>
  </mc:AlternateContent>
  <bookViews>
    <workbookView xWindow="0" yWindow="0" windowWidth="23910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1" i="1" l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<sst xmlns="http://schemas.openxmlformats.org/spreadsheetml/2006/main" count="249" uniqueCount="201">
  <si>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</si>
  <si>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</si>
  <si>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</si>
  <si>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</si>
  <si>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</si>
  <si>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</si>
  <si>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</si>
  <si>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</si>
  <si>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</si>
  <si>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</si>
  <si>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</si>
  <si>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</si>
  <si>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</si>
  <si>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</si>
  <si>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</si>
  <si>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</si>
  <si>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</si>
  <si>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</si>
  <si>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Овруцька міська рада</t>
  </si>
  <si>
    <t>0110000</t>
  </si>
  <si>
    <t xml:space="preserve"> Овруцька міська рада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</si>
  <si>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</si>
  <si>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</si>
  <si>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</si>
  <si>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</si>
  <si>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</si>
  <si>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</si>
  <si>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</si>
  <si>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</si>
  <si>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</si>
  <si>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</si>
  <si>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</si>
  <si>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</si>
  <si>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</si>
  <si>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</si>
  <si>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</si>
  <si>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</si>
  <si>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</si>
  <si>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</si>
  <si>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</si>
  <si>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</si>
  <si>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</si>
  <si>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</si>
  <si>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</si>
  <si>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</si>
  <si>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</si>
  <si>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</si>
  <si>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</si>
  <si>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</si>
  <si>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</si>
  <si>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</si>
  <si>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</si>
  <si>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</si>
  <si>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</si>
  <si>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</si>
  <si>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</si>
  <si>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</si>
  <si>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</si>
  <si>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</si>
  <si>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</si>
  <si>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</si>
  <si>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</si>
  <si>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</si>
  <si>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</si>
  <si>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</si>
  <si>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</si>
  <si>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</si>
  <si>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</si>
  <si>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</si>
  <si>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</si>
  <si>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</si>
  <si>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</si>
  <si>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</si>
  <si>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</si>
  <si>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</si>
  <si>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</si>
  <si>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</si>
  <si>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</si>
  <si>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</si>
  <si>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</si>
  <si>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</si>
  <si>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</si>
  <si>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</si>
  <si>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</si>
  <si>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0117310</t>
  </si>
  <si>
    <t>0443</t>
  </si>
  <si>
    <t>7310</t>
  </si>
  <si>
    <t>Будівництво об`єктів житлово-комунального господарства</t>
  </si>
  <si>
    <t>0117322</t>
  </si>
  <si>
    <t>7322</t>
  </si>
  <si>
    <t>Будівництво медичних установ та закладів</t>
  </si>
  <si>
    <t>0117325</t>
  </si>
  <si>
    <t>7325</t>
  </si>
  <si>
    <t>Будівництво споруд, установ та закладів фізичної культури і спорту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</si>
  <si>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</si>
  <si>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</si>
  <si>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</si>
  <si>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</si>
  <si>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</si>
  <si>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</si>
  <si>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</si>
  <si>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</si>
  <si>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0118600</t>
  </si>
  <si>
    <t>0170</t>
  </si>
  <si>
    <t>8600</t>
  </si>
  <si>
    <t>Обслуговування місцевого боргу</t>
  </si>
  <si>
    <t>0118700</t>
  </si>
  <si>
    <t>8700</t>
  </si>
  <si>
    <t>Резервний фонд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</si>
  <si>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</si>
  <si>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</si>
  <si>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</si>
  <si>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</si>
  <si>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</si>
  <si>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</si>
  <si>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</si>
  <si>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</si>
  <si>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</si>
  <si>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</si>
  <si>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з гуманітарних питань Овруцької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</si>
  <si>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</si>
  <si>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</si>
  <si>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</si>
  <si>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</si>
  <si>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</si>
  <si>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</si>
  <si>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</si>
  <si>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</si>
  <si>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</si>
  <si>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</si>
  <si>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0611090</t>
  </si>
  <si>
    <t>0960</t>
  </si>
  <si>
    <t>Надання позашкільної освіти закладами позашкільної освіти, заходи із позашкільної роботи з дітьми</t>
  </si>
  <si>
    <t>0611100</t>
  </si>
  <si>
    <t>1100</t>
  </si>
  <si>
    <t>Надання спеціальної освіти мистецькими школами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</si>
  <si>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</si>
  <si>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</si>
  <si>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</si>
  <si>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</si>
  <si>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</si>
  <si>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</si>
  <si>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</si>
  <si>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</si>
  <si>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</si>
  <si>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</si>
  <si>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</si>
  <si>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</si>
  <si>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</si>
  <si>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</si>
  <si>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</si>
  <si>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</si>
  <si>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</si>
  <si>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</si>
  <si>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</si>
  <si>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</si>
  <si>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</si>
  <si>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</si>
  <si>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</si>
  <si>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</si>
  <si>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</si>
  <si>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</si>
  <si>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</si>
  <si>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</si>
  <si>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</si>
  <si>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</si>
  <si>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</si>
  <si>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</si>
  <si>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0617321</t>
  </si>
  <si>
    <t>7321</t>
  </si>
  <si>
    <t>Будівництво освітніх установ та закладів</t>
  </si>
  <si>
    <t>0617324</t>
  </si>
  <si>
    <t>7324</t>
  </si>
  <si>
    <t>Будівництво установ та закладів культури</t>
  </si>
  <si>
    <t>1200000</t>
  </si>
  <si>
    <t>Відділ  житлово-комунального господарства, благоустрою Овруцької міської ради</t>
  </si>
  <si>
    <t>1210000</t>
  </si>
  <si>
    <t>1210160</t>
  </si>
  <si>
    <t>1216013</t>
  </si>
  <si>
    <t>1216030</t>
  </si>
  <si>
    <t>1216090</t>
  </si>
  <si>
    <t>1217310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</si>
  <si>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</si>
  <si>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</si>
  <si>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</si>
  <si>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</si>
  <si>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1218130</t>
  </si>
  <si>
    <t>8130</t>
  </si>
  <si>
    <t>Забезпечення діяльності місцевої пожежної охорони</t>
  </si>
  <si>
    <t>1218313</t>
  </si>
  <si>
    <t>0513</t>
  </si>
  <si>
    <t>8313</t>
  </si>
  <si>
    <t>Ліквідація іншого забруднення навколишнього природного середовища</t>
  </si>
  <si>
    <t>X</t>
  </si>
  <si>
    <t>УСЬОГО</t>
  </si>
  <si>
    <t>Секретар</t>
  </si>
  <si>
    <t>І.М.Дєдух</t>
  </si>
  <si>
    <t>06538000000</t>
  </si>
  <si>
    <t>(код бюджету)</t>
  </si>
  <si>
    <t>до рішення 42 сесії VII скликання Овруцької міської ради від 26.03.2020 року №2119 "Про внесення змін до міського бюджету Овруцької об"єднаної територіальної громади на 2020 рік"</t>
  </si>
  <si>
    <t>видатків міського бюджету на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</si>
</sst>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topLeftCell="C1" workbookViewId="0">
      <selection activeCell="M2" sqref="M2:P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s="28" t="s">
        <v>199</v>
      </c>
      <c r="N2" s="28"/>
      <c r="O2" s="28"/>
      <c r="P2" s="28"/>
    </row>
    <row r="3" spans="1:16" x14ac:dyDescent="0.2">
      <c r="M3" s="28"/>
      <c r="N3" s="28"/>
      <c r="O3" s="28"/>
      <c r="P3" s="28"/>
    </row>
    <row r="4" spans="1:16" ht="21" customHeight="1" x14ac:dyDescent="0.2">
      <c r="M4" s="28"/>
      <c r="N4" s="28"/>
      <c r="O4" s="28"/>
      <c r="P4" s="28"/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200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197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198</v>
      </c>
      <c r="P8" s="1" t="s">
        <v>2</v>
      </c>
    </row>
    <row r="9" spans="1:16" x14ac:dyDescent="0.2">
      <c r="A9" s="27" t="s">
        <v>3</v>
      </c>
      <c r="B9" s="27" t="s">
        <v>4</v>
      </c>
      <c r="C9" s="27" t="s">
        <v>5</v>
      </c>
      <c r="D9" s="23" t="s">
        <v>6</v>
      </c>
      <c r="E9" s="23" t="s">
        <v>7</v>
      </c>
      <c r="F9" s="23"/>
      <c r="G9" s="23"/>
      <c r="H9" s="23"/>
      <c r="I9" s="23"/>
      <c r="J9" s="23" t="s">
        <v>14</v>
      </c>
      <c r="K9" s="23"/>
      <c r="L9" s="23"/>
      <c r="M9" s="23"/>
      <c r="N9" s="23"/>
      <c r="O9" s="23"/>
      <c r="P9" s="24" t="s">
        <v>16</v>
      </c>
    </row>
    <row r="10" spans="1:16" x14ac:dyDescent="0.2">
      <c r="A10" s="23"/>
      <c r="B10" s="23"/>
      <c r="C10" s="23"/>
      <c r="D10" s="23"/>
      <c r="E10" s="24" t="s">
        <v>8</v>
      </c>
      <c r="F10" s="23" t="s">
        <v>9</v>
      </c>
      <c r="G10" s="23" t="s">
        <v>10</v>
      </c>
      <c r="H10" s="23"/>
      <c r="I10" s="23" t="s">
        <v>13</v>
      </c>
      <c r="J10" s="24" t="s">
        <v>8</v>
      </c>
      <c r="K10" s="23" t="s">
        <v>15</v>
      </c>
      <c r="L10" s="23" t="s">
        <v>9</v>
      </c>
      <c r="M10" s="23" t="s">
        <v>10</v>
      </c>
      <c r="N10" s="23"/>
      <c r="O10" s="23" t="s">
        <v>13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11</v>
      </c>
      <c r="H11" s="23" t="s">
        <v>12</v>
      </c>
      <c r="I11" s="23"/>
      <c r="J11" s="23"/>
      <c r="K11" s="23"/>
      <c r="L11" s="23"/>
      <c r="M11" s="23" t="s">
        <v>11</v>
      </c>
      <c r="N11" s="23" t="s">
        <v>12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43462717</v>
      </c>
      <c r="F14" s="11">
        <v>43262717</v>
      </c>
      <c r="G14" s="11">
        <v>16717950</v>
      </c>
      <c r="H14" s="11">
        <v>677000</v>
      </c>
      <c r="I14" s="11">
        <v>100000</v>
      </c>
      <c r="J14" s="10">
        <v>4751025</v>
      </c>
      <c r="K14" s="11">
        <v>4730025</v>
      </c>
      <c r="L14" s="11">
        <v>21000</v>
      </c>
      <c r="M14" s="11">
        <v>0</v>
      </c>
      <c r="N14" s="11">
        <v>0</v>
      </c>
      <c r="O14" s="11">
        <v>4730025</v>
      </c>
      <c r="P14" s="10">
        <f t="shared" ref="P14:P45" si="0">E14+J14</f>
        <v>48213742</v>
      </c>
    </row>
    <row r="15" spans="1:16" x14ac:dyDescent="0.2">
      <c r="A15" s="6" t="s">
        <v>19</v>
      </c>
      <c r="B15" s="7"/>
      <c r="C15" s="8"/>
      <c r="D15" s="9" t="s">
        <v>20</v>
      </c>
      <c r="E15" s="10">
        <v>43462717</v>
      </c>
      <c r="F15" s="11">
        <v>43262717</v>
      </c>
      <c r="G15" s="11">
        <v>16717950</v>
      </c>
      <c r="H15" s="11">
        <v>677000</v>
      </c>
      <c r="I15" s="11">
        <v>100000</v>
      </c>
      <c r="J15" s="10">
        <v>4751025</v>
      </c>
      <c r="K15" s="11">
        <v>4730025</v>
      </c>
      <c r="L15" s="11">
        <v>21000</v>
      </c>
      <c r="M15" s="11">
        <v>0</v>
      </c>
      <c r="N15" s="11">
        <v>0</v>
      </c>
      <c r="O15" s="11">
        <v>4730025</v>
      </c>
      <c r="P15" s="10">
        <f t="shared" si="0"/>
        <v>48213742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20653950</v>
      </c>
      <c r="F16" s="16">
        <v>20653950</v>
      </c>
      <c r="G16" s="16">
        <v>15981800</v>
      </c>
      <c r="H16" s="16">
        <v>677000</v>
      </c>
      <c r="I16" s="16">
        <v>0</v>
      </c>
      <c r="J16" s="15">
        <v>29300</v>
      </c>
      <c r="K16" s="16">
        <v>8300</v>
      </c>
      <c r="L16" s="16">
        <v>21000</v>
      </c>
      <c r="M16" s="16">
        <v>0</v>
      </c>
      <c r="N16" s="16">
        <v>0</v>
      </c>
      <c r="O16" s="16">
        <v>8300</v>
      </c>
      <c r="P16" s="15">
        <f t="shared" si="0"/>
        <v>20683250</v>
      </c>
    </row>
    <row r="17" spans="1:16" ht="38.25" x14ac:dyDescent="0.2">
      <c r="A17" s="12" t="s">
        <v>25</v>
      </c>
      <c r="B17" s="12" t="s">
        <v>26</v>
      </c>
      <c r="C17" s="13" t="s">
        <v>22</v>
      </c>
      <c r="D17" s="14" t="s">
        <v>27</v>
      </c>
      <c r="E17" s="15">
        <v>381000</v>
      </c>
      <c r="F17" s="16">
        <v>381000</v>
      </c>
      <c r="G17" s="16">
        <v>300000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381000</v>
      </c>
    </row>
    <row r="18" spans="1:16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640000</v>
      </c>
      <c r="F18" s="16">
        <v>640000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640000</v>
      </c>
    </row>
    <row r="19" spans="1:16" ht="25.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12228605</v>
      </c>
      <c r="F19" s="16">
        <v>12228605</v>
      </c>
      <c r="G19" s="16">
        <v>0</v>
      </c>
      <c r="H19" s="16">
        <v>0</v>
      </c>
      <c r="I19" s="16">
        <v>0</v>
      </c>
      <c r="J19" s="15">
        <v>1083524</v>
      </c>
      <c r="K19" s="16">
        <v>1083524</v>
      </c>
      <c r="L19" s="16">
        <v>0</v>
      </c>
      <c r="M19" s="16">
        <v>0</v>
      </c>
      <c r="N19" s="16">
        <v>0</v>
      </c>
      <c r="O19" s="16">
        <v>1083524</v>
      </c>
      <c r="P19" s="15">
        <f t="shared" si="0"/>
        <v>13312129</v>
      </c>
    </row>
    <row r="20" spans="1:16" ht="38.25" x14ac:dyDescent="0.2">
      <c r="A20" s="12" t="s">
        <v>36</v>
      </c>
      <c r="B20" s="12" t="s">
        <v>38</v>
      </c>
      <c r="C20" s="13" t="s">
        <v>37</v>
      </c>
      <c r="D20" s="14" t="s">
        <v>39</v>
      </c>
      <c r="E20" s="15">
        <v>1709549</v>
      </c>
      <c r="F20" s="16">
        <v>1709549</v>
      </c>
      <c r="G20" s="16">
        <v>0</v>
      </c>
      <c r="H20" s="16">
        <v>0</v>
      </c>
      <c r="I20" s="16">
        <v>0</v>
      </c>
      <c r="J20" s="15">
        <v>28000</v>
      </c>
      <c r="K20" s="16">
        <v>28000</v>
      </c>
      <c r="L20" s="16">
        <v>0</v>
      </c>
      <c r="M20" s="16">
        <v>0</v>
      </c>
      <c r="N20" s="16">
        <v>0</v>
      </c>
      <c r="O20" s="16">
        <v>28000</v>
      </c>
      <c r="P20" s="15">
        <f t="shared" si="0"/>
        <v>1737549</v>
      </c>
    </row>
    <row r="21" spans="1:16" ht="25.5" x14ac:dyDescent="0.2">
      <c r="A21" s="12" t="s">
        <v>40</v>
      </c>
      <c r="B21" s="12" t="s">
        <v>42</v>
      </c>
      <c r="C21" s="13" t="s">
        <v>41</v>
      </c>
      <c r="D21" s="14" t="s">
        <v>43</v>
      </c>
      <c r="E21" s="15">
        <v>468950</v>
      </c>
      <c r="F21" s="16">
        <v>468950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468950</v>
      </c>
    </row>
    <row r="22" spans="1:16" ht="25.5" x14ac:dyDescent="0.2">
      <c r="A22" s="12" t="s">
        <v>44</v>
      </c>
      <c r="B22" s="12" t="s">
        <v>45</v>
      </c>
      <c r="C22" s="13" t="s">
        <v>41</v>
      </c>
      <c r="D22" s="14" t="s">
        <v>46</v>
      </c>
      <c r="E22" s="15">
        <v>650000</v>
      </c>
      <c r="F22" s="16">
        <v>650000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650000</v>
      </c>
    </row>
    <row r="23" spans="1:16" ht="38.25" x14ac:dyDescent="0.2">
      <c r="A23" s="12" t="s">
        <v>47</v>
      </c>
      <c r="B23" s="12" t="s">
        <v>49</v>
      </c>
      <c r="C23" s="13" t="s">
        <v>48</v>
      </c>
      <c r="D23" s="14" t="s">
        <v>50</v>
      </c>
      <c r="E23" s="15">
        <v>1199000</v>
      </c>
      <c r="F23" s="16">
        <v>1199000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1199000</v>
      </c>
    </row>
    <row r="24" spans="1:16" ht="38.25" x14ac:dyDescent="0.2">
      <c r="A24" s="12" t="s">
        <v>51</v>
      </c>
      <c r="B24" s="12" t="s">
        <v>53</v>
      </c>
      <c r="C24" s="13" t="s">
        <v>52</v>
      </c>
      <c r="D24" s="14" t="s">
        <v>54</v>
      </c>
      <c r="E24" s="15">
        <v>194000</v>
      </c>
      <c r="F24" s="16">
        <v>194000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194000</v>
      </c>
    </row>
    <row r="25" spans="1:16" ht="38.25" x14ac:dyDescent="0.2">
      <c r="A25" s="12" t="s">
        <v>55</v>
      </c>
      <c r="B25" s="12" t="s">
        <v>57</v>
      </c>
      <c r="C25" s="13" t="s">
        <v>56</v>
      </c>
      <c r="D25" s="14" t="s">
        <v>58</v>
      </c>
      <c r="E25" s="15">
        <v>363103</v>
      </c>
      <c r="F25" s="16">
        <v>363103</v>
      </c>
      <c r="G25" s="16">
        <v>236150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363103</v>
      </c>
    </row>
    <row r="26" spans="1:16" ht="25.5" x14ac:dyDescent="0.2">
      <c r="A26" s="12" t="s">
        <v>59</v>
      </c>
      <c r="B26" s="12" t="s">
        <v>60</v>
      </c>
      <c r="C26" s="13" t="s">
        <v>56</v>
      </c>
      <c r="D26" s="14" t="s">
        <v>61</v>
      </c>
      <c r="E26" s="15">
        <v>1500000</v>
      </c>
      <c r="F26" s="16">
        <v>1500000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1500000</v>
      </c>
    </row>
    <row r="27" spans="1:16" ht="25.5" x14ac:dyDescent="0.2">
      <c r="A27" s="12" t="s">
        <v>62</v>
      </c>
      <c r="B27" s="12" t="s">
        <v>64</v>
      </c>
      <c r="C27" s="13" t="s">
        <v>63</v>
      </c>
      <c r="D27" s="14" t="s">
        <v>65</v>
      </c>
      <c r="E27" s="15">
        <v>6582</v>
      </c>
      <c r="F27" s="16">
        <v>6582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6582</v>
      </c>
    </row>
    <row r="28" spans="1:16" ht="25.5" x14ac:dyDescent="0.2">
      <c r="A28" s="12" t="s">
        <v>66</v>
      </c>
      <c r="B28" s="12" t="s">
        <v>67</v>
      </c>
      <c r="C28" s="13" t="s">
        <v>63</v>
      </c>
      <c r="D28" s="14" t="s">
        <v>68</v>
      </c>
      <c r="E28" s="15">
        <v>100000</v>
      </c>
      <c r="F28" s="16">
        <v>100000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100000</v>
      </c>
    </row>
    <row r="29" spans="1:16" x14ac:dyDescent="0.2">
      <c r="A29" s="12" t="s">
        <v>69</v>
      </c>
      <c r="B29" s="12" t="s">
        <v>70</v>
      </c>
      <c r="C29" s="13" t="s">
        <v>63</v>
      </c>
      <c r="D29" s="14" t="s">
        <v>71</v>
      </c>
      <c r="E29" s="15">
        <v>244000</v>
      </c>
      <c r="F29" s="16">
        <v>244000</v>
      </c>
      <c r="G29" s="16">
        <v>200000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244000</v>
      </c>
    </row>
    <row r="30" spans="1:16" ht="76.5" x14ac:dyDescent="0.2">
      <c r="A30" s="12" t="s">
        <v>72</v>
      </c>
      <c r="B30" s="12" t="s">
        <v>74</v>
      </c>
      <c r="C30" s="13" t="s">
        <v>73</v>
      </c>
      <c r="D30" s="14" t="s">
        <v>75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82000</v>
      </c>
      <c r="K30" s="16">
        <v>82000</v>
      </c>
      <c r="L30" s="16">
        <v>0</v>
      </c>
      <c r="M30" s="16">
        <v>0</v>
      </c>
      <c r="N30" s="16">
        <v>0</v>
      </c>
      <c r="O30" s="16">
        <v>82000</v>
      </c>
      <c r="P30" s="15">
        <f t="shared" si="0"/>
        <v>82000</v>
      </c>
    </row>
    <row r="31" spans="1:16" ht="25.5" x14ac:dyDescent="0.2">
      <c r="A31" s="12" t="s">
        <v>76</v>
      </c>
      <c r="B31" s="12" t="s">
        <v>78</v>
      </c>
      <c r="C31" s="13" t="s">
        <v>77</v>
      </c>
      <c r="D31" s="14" t="s">
        <v>79</v>
      </c>
      <c r="E31" s="15">
        <v>231573</v>
      </c>
      <c r="F31" s="16">
        <v>231573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231573</v>
      </c>
    </row>
    <row r="32" spans="1:16" x14ac:dyDescent="0.2">
      <c r="A32" s="12" t="s">
        <v>80</v>
      </c>
      <c r="B32" s="12" t="s">
        <v>82</v>
      </c>
      <c r="C32" s="13" t="s">
        <v>81</v>
      </c>
      <c r="D32" s="14" t="s">
        <v>83</v>
      </c>
      <c r="E32" s="15">
        <v>230000</v>
      </c>
      <c r="F32" s="16">
        <v>180000</v>
      </c>
      <c r="G32" s="16">
        <v>0</v>
      </c>
      <c r="H32" s="16">
        <v>0</v>
      </c>
      <c r="I32" s="16">
        <v>50000</v>
      </c>
      <c r="J32" s="15">
        <v>159000</v>
      </c>
      <c r="K32" s="16">
        <v>159000</v>
      </c>
      <c r="L32" s="16">
        <v>0</v>
      </c>
      <c r="M32" s="16">
        <v>0</v>
      </c>
      <c r="N32" s="16">
        <v>0</v>
      </c>
      <c r="O32" s="16">
        <v>159000</v>
      </c>
      <c r="P32" s="15">
        <f t="shared" si="0"/>
        <v>389000</v>
      </c>
    </row>
    <row r="33" spans="1:16" ht="25.5" x14ac:dyDescent="0.2">
      <c r="A33" s="12" t="s">
        <v>84</v>
      </c>
      <c r="B33" s="12" t="s">
        <v>86</v>
      </c>
      <c r="C33" s="13" t="s">
        <v>85</v>
      </c>
      <c r="D33" s="14" t="s">
        <v>87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1222313</v>
      </c>
      <c r="K33" s="16">
        <v>1222313</v>
      </c>
      <c r="L33" s="16">
        <v>0</v>
      </c>
      <c r="M33" s="16">
        <v>0</v>
      </c>
      <c r="N33" s="16">
        <v>0</v>
      </c>
      <c r="O33" s="16">
        <v>1222313</v>
      </c>
      <c r="P33" s="15">
        <f t="shared" si="0"/>
        <v>1222313</v>
      </c>
    </row>
    <row r="34" spans="1:16" x14ac:dyDescent="0.2">
      <c r="A34" s="12" t="s">
        <v>88</v>
      </c>
      <c r="B34" s="12" t="s">
        <v>89</v>
      </c>
      <c r="C34" s="13" t="s">
        <v>85</v>
      </c>
      <c r="D34" s="14" t="s">
        <v>90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1400000</v>
      </c>
      <c r="K34" s="16">
        <v>1400000</v>
      </c>
      <c r="L34" s="16">
        <v>0</v>
      </c>
      <c r="M34" s="16">
        <v>0</v>
      </c>
      <c r="N34" s="16">
        <v>0</v>
      </c>
      <c r="O34" s="16">
        <v>1400000</v>
      </c>
      <c r="P34" s="15">
        <f t="shared" si="0"/>
        <v>1400000</v>
      </c>
    </row>
    <row r="35" spans="1:16" ht="25.5" x14ac:dyDescent="0.2">
      <c r="A35" s="12" t="s">
        <v>91</v>
      </c>
      <c r="B35" s="12" t="s">
        <v>92</v>
      </c>
      <c r="C35" s="13" t="s">
        <v>85</v>
      </c>
      <c r="D35" s="14" t="s">
        <v>93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47704</v>
      </c>
      <c r="K35" s="16">
        <v>47704</v>
      </c>
      <c r="L35" s="16">
        <v>0</v>
      </c>
      <c r="M35" s="16">
        <v>0</v>
      </c>
      <c r="N35" s="16">
        <v>0</v>
      </c>
      <c r="O35" s="16">
        <v>47704</v>
      </c>
      <c r="P35" s="15">
        <f t="shared" si="0"/>
        <v>47704</v>
      </c>
    </row>
    <row r="36" spans="1:16" ht="25.5" x14ac:dyDescent="0.2">
      <c r="A36" s="12" t="s">
        <v>94</v>
      </c>
      <c r="B36" s="12" t="s">
        <v>96</v>
      </c>
      <c r="C36" s="13" t="s">
        <v>95</v>
      </c>
      <c r="D36" s="14" t="s">
        <v>97</v>
      </c>
      <c r="E36" s="15">
        <v>50000</v>
      </c>
      <c r="F36" s="16">
        <v>0</v>
      </c>
      <c r="G36" s="16">
        <v>0</v>
      </c>
      <c r="H36" s="16">
        <v>0</v>
      </c>
      <c r="I36" s="16">
        <v>50000</v>
      </c>
      <c r="J36" s="15">
        <v>100000</v>
      </c>
      <c r="K36" s="16">
        <v>100000</v>
      </c>
      <c r="L36" s="16">
        <v>0</v>
      </c>
      <c r="M36" s="16">
        <v>0</v>
      </c>
      <c r="N36" s="16">
        <v>0</v>
      </c>
      <c r="O36" s="16">
        <v>100000</v>
      </c>
      <c r="P36" s="15">
        <f t="shared" si="0"/>
        <v>150000</v>
      </c>
    </row>
    <row r="37" spans="1:16" ht="38.25" x14ac:dyDescent="0.2">
      <c r="A37" s="12" t="s">
        <v>98</v>
      </c>
      <c r="B37" s="12" t="s">
        <v>100</v>
      </c>
      <c r="C37" s="13" t="s">
        <v>99</v>
      </c>
      <c r="D37" s="14" t="s">
        <v>101</v>
      </c>
      <c r="E37" s="15">
        <v>600000</v>
      </c>
      <c r="F37" s="16">
        <v>600000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600000</v>
      </c>
    </row>
    <row r="38" spans="1:16" x14ac:dyDescent="0.2">
      <c r="A38" s="12" t="s">
        <v>102</v>
      </c>
      <c r="B38" s="12" t="s">
        <v>104</v>
      </c>
      <c r="C38" s="13" t="s">
        <v>103</v>
      </c>
      <c r="D38" s="14" t="s">
        <v>105</v>
      </c>
      <c r="E38" s="15">
        <v>161405</v>
      </c>
      <c r="F38" s="16">
        <v>161405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161405</v>
      </c>
    </row>
    <row r="39" spans="1:16" x14ac:dyDescent="0.2">
      <c r="A39" s="12" t="s">
        <v>106</v>
      </c>
      <c r="B39" s="12" t="s">
        <v>107</v>
      </c>
      <c r="C39" s="13" t="s">
        <v>29</v>
      </c>
      <c r="D39" s="14" t="s">
        <v>108</v>
      </c>
      <c r="E39" s="15">
        <v>100000</v>
      </c>
      <c r="F39" s="16">
        <v>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100000</v>
      </c>
    </row>
    <row r="40" spans="1:16" ht="25.5" x14ac:dyDescent="0.2">
      <c r="A40" s="12" t="s">
        <v>109</v>
      </c>
      <c r="B40" s="12" t="s">
        <v>110</v>
      </c>
      <c r="C40" s="13" t="s">
        <v>30</v>
      </c>
      <c r="D40" s="14" t="s">
        <v>111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599184</v>
      </c>
      <c r="K40" s="16">
        <v>599184</v>
      </c>
      <c r="L40" s="16">
        <v>0</v>
      </c>
      <c r="M40" s="16">
        <v>0</v>
      </c>
      <c r="N40" s="16">
        <v>0</v>
      </c>
      <c r="O40" s="16">
        <v>599184</v>
      </c>
      <c r="P40" s="15">
        <f t="shared" si="0"/>
        <v>599184</v>
      </c>
    </row>
    <row r="41" spans="1:16" x14ac:dyDescent="0.2">
      <c r="A41" s="12" t="s">
        <v>112</v>
      </c>
      <c r="B41" s="12" t="s">
        <v>113</v>
      </c>
      <c r="C41" s="13" t="s">
        <v>30</v>
      </c>
      <c r="D41" s="14" t="s">
        <v>114</v>
      </c>
      <c r="E41" s="15">
        <v>1691000</v>
      </c>
      <c r="F41" s="16">
        <v>1691000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1691000</v>
      </c>
    </row>
    <row r="42" spans="1:16" ht="38.25" x14ac:dyDescent="0.2">
      <c r="A42" s="12" t="s">
        <v>115</v>
      </c>
      <c r="B42" s="12" t="s">
        <v>116</v>
      </c>
      <c r="C42" s="13" t="s">
        <v>30</v>
      </c>
      <c r="D42" s="14" t="s">
        <v>117</v>
      </c>
      <c r="E42" s="15">
        <v>60000</v>
      </c>
      <c r="F42" s="16">
        <v>60000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60000</v>
      </c>
    </row>
    <row r="43" spans="1:16" ht="25.5" x14ac:dyDescent="0.2">
      <c r="A43" s="6" t="s">
        <v>118</v>
      </c>
      <c r="B43" s="7"/>
      <c r="C43" s="8"/>
      <c r="D43" s="9" t="s">
        <v>119</v>
      </c>
      <c r="E43" s="10">
        <v>151988495</v>
      </c>
      <c r="F43" s="11">
        <v>151988495</v>
      </c>
      <c r="G43" s="11">
        <v>110109203</v>
      </c>
      <c r="H43" s="11">
        <v>8371830</v>
      </c>
      <c r="I43" s="11">
        <v>0</v>
      </c>
      <c r="J43" s="10">
        <v>3001322</v>
      </c>
      <c r="K43" s="11">
        <v>922322</v>
      </c>
      <c r="L43" s="11">
        <v>2079000</v>
      </c>
      <c r="M43" s="11">
        <v>39750</v>
      </c>
      <c r="N43" s="11">
        <v>10500</v>
      </c>
      <c r="O43" s="11">
        <v>922322</v>
      </c>
      <c r="P43" s="10">
        <f t="shared" si="0"/>
        <v>154989817</v>
      </c>
    </row>
    <row r="44" spans="1:16" ht="25.5" x14ac:dyDescent="0.2">
      <c r="A44" s="6" t="s">
        <v>120</v>
      </c>
      <c r="B44" s="7"/>
      <c r="C44" s="8"/>
      <c r="D44" s="9" t="s">
        <v>119</v>
      </c>
      <c r="E44" s="10">
        <v>151988495</v>
      </c>
      <c r="F44" s="11">
        <v>151988495</v>
      </c>
      <c r="G44" s="11">
        <v>110109203</v>
      </c>
      <c r="H44" s="11">
        <v>8371830</v>
      </c>
      <c r="I44" s="11">
        <v>0</v>
      </c>
      <c r="J44" s="10">
        <v>3001322</v>
      </c>
      <c r="K44" s="11">
        <v>922322</v>
      </c>
      <c r="L44" s="11">
        <v>2079000</v>
      </c>
      <c r="M44" s="11">
        <v>39750</v>
      </c>
      <c r="N44" s="11">
        <v>10500</v>
      </c>
      <c r="O44" s="11">
        <v>922322</v>
      </c>
      <c r="P44" s="10">
        <f t="shared" si="0"/>
        <v>154989817</v>
      </c>
    </row>
    <row r="45" spans="1:16" ht="38.25" x14ac:dyDescent="0.2">
      <c r="A45" s="12" t="s">
        <v>121</v>
      </c>
      <c r="B45" s="12" t="s">
        <v>26</v>
      </c>
      <c r="C45" s="13" t="s">
        <v>22</v>
      </c>
      <c r="D45" s="14" t="s">
        <v>27</v>
      </c>
      <c r="E45" s="15">
        <v>1410510</v>
      </c>
      <c r="F45" s="16">
        <v>1410510</v>
      </c>
      <c r="G45" s="16">
        <v>1120830</v>
      </c>
      <c r="H45" s="16">
        <v>14000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1410510</v>
      </c>
    </row>
    <row r="46" spans="1:16" x14ac:dyDescent="0.2">
      <c r="A46" s="12" t="s">
        <v>122</v>
      </c>
      <c r="B46" s="12" t="s">
        <v>124</v>
      </c>
      <c r="C46" s="13" t="s">
        <v>123</v>
      </c>
      <c r="D46" s="14" t="s">
        <v>125</v>
      </c>
      <c r="E46" s="15">
        <v>25663237</v>
      </c>
      <c r="F46" s="16">
        <v>25663237</v>
      </c>
      <c r="G46" s="16">
        <v>17136378</v>
      </c>
      <c r="H46" s="16">
        <v>2342000</v>
      </c>
      <c r="I46" s="16">
        <v>0</v>
      </c>
      <c r="J46" s="15">
        <v>1861500</v>
      </c>
      <c r="K46" s="16">
        <v>22000</v>
      </c>
      <c r="L46" s="16">
        <v>1839500</v>
      </c>
      <c r="M46" s="16">
        <v>0</v>
      </c>
      <c r="N46" s="16">
        <v>0</v>
      </c>
      <c r="O46" s="16">
        <v>22000</v>
      </c>
      <c r="P46" s="15">
        <f t="shared" ref="P46:P71" si="1">E46+J46</f>
        <v>27524737</v>
      </c>
    </row>
    <row r="47" spans="1:16" ht="51" x14ac:dyDescent="0.2">
      <c r="A47" s="12" t="s">
        <v>126</v>
      </c>
      <c r="B47" s="12" t="s">
        <v>128</v>
      </c>
      <c r="C47" s="13" t="s">
        <v>127</v>
      </c>
      <c r="D47" s="14" t="s">
        <v>129</v>
      </c>
      <c r="E47" s="15">
        <v>102965648</v>
      </c>
      <c r="F47" s="16">
        <v>102965648</v>
      </c>
      <c r="G47" s="16">
        <v>76793046</v>
      </c>
      <c r="H47" s="16">
        <v>4674800</v>
      </c>
      <c r="I47" s="16">
        <v>0</v>
      </c>
      <c r="J47" s="15">
        <v>484877</v>
      </c>
      <c r="K47" s="16">
        <v>436877</v>
      </c>
      <c r="L47" s="16">
        <v>48000</v>
      </c>
      <c r="M47" s="16">
        <v>0</v>
      </c>
      <c r="N47" s="16">
        <v>0</v>
      </c>
      <c r="O47" s="16">
        <v>436877</v>
      </c>
      <c r="P47" s="15">
        <f t="shared" si="1"/>
        <v>103450525</v>
      </c>
    </row>
    <row r="48" spans="1:16" ht="38.25" x14ac:dyDescent="0.2">
      <c r="A48" s="12" t="s">
        <v>130</v>
      </c>
      <c r="B48" s="12" t="s">
        <v>56</v>
      </c>
      <c r="C48" s="13" t="s">
        <v>131</v>
      </c>
      <c r="D48" s="14" t="s">
        <v>132</v>
      </c>
      <c r="E48" s="15">
        <v>3150700</v>
      </c>
      <c r="F48" s="16">
        <v>3150700</v>
      </c>
      <c r="G48" s="16">
        <v>2038300</v>
      </c>
      <c r="H48" s="16">
        <v>507000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3150700</v>
      </c>
    </row>
    <row r="49" spans="1:16" ht="25.5" x14ac:dyDescent="0.2">
      <c r="A49" s="12" t="s">
        <v>133</v>
      </c>
      <c r="B49" s="12" t="s">
        <v>134</v>
      </c>
      <c r="C49" s="13" t="s">
        <v>131</v>
      </c>
      <c r="D49" s="14" t="s">
        <v>135</v>
      </c>
      <c r="E49" s="15">
        <v>4728940</v>
      </c>
      <c r="F49" s="16">
        <v>4728940</v>
      </c>
      <c r="G49" s="16">
        <v>3746770</v>
      </c>
      <c r="H49" s="16">
        <v>83770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4728940</v>
      </c>
    </row>
    <row r="50" spans="1:16" ht="25.5" x14ac:dyDescent="0.2">
      <c r="A50" s="12" t="s">
        <v>136</v>
      </c>
      <c r="B50" s="12" t="s">
        <v>138</v>
      </c>
      <c r="C50" s="13" t="s">
        <v>137</v>
      </c>
      <c r="D50" s="14" t="s">
        <v>139</v>
      </c>
      <c r="E50" s="15">
        <v>3354300</v>
      </c>
      <c r="F50" s="16">
        <v>3354300</v>
      </c>
      <c r="G50" s="16">
        <v>2645250</v>
      </c>
      <c r="H50" s="16">
        <v>21000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3354300</v>
      </c>
    </row>
    <row r="51" spans="1:16" x14ac:dyDescent="0.2">
      <c r="A51" s="12" t="s">
        <v>140</v>
      </c>
      <c r="B51" s="12" t="s">
        <v>141</v>
      </c>
      <c r="C51" s="13" t="s">
        <v>137</v>
      </c>
      <c r="D51" s="14" t="s">
        <v>142</v>
      </c>
      <c r="E51" s="15">
        <v>218100</v>
      </c>
      <c r="F51" s="16">
        <v>218100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218100</v>
      </c>
    </row>
    <row r="52" spans="1:16" x14ac:dyDescent="0.2">
      <c r="A52" s="12" t="s">
        <v>143</v>
      </c>
      <c r="B52" s="12" t="s">
        <v>145</v>
      </c>
      <c r="C52" s="13" t="s">
        <v>144</v>
      </c>
      <c r="D52" s="14" t="s">
        <v>146</v>
      </c>
      <c r="E52" s="15">
        <v>2401440</v>
      </c>
      <c r="F52" s="16">
        <v>2401440</v>
      </c>
      <c r="G52" s="16">
        <v>1710500</v>
      </c>
      <c r="H52" s="16">
        <v>259100</v>
      </c>
      <c r="I52" s="16">
        <v>0</v>
      </c>
      <c r="J52" s="15">
        <v>53000</v>
      </c>
      <c r="K52" s="16">
        <v>0</v>
      </c>
      <c r="L52" s="16">
        <v>53000</v>
      </c>
      <c r="M52" s="16">
        <v>0</v>
      </c>
      <c r="N52" s="16">
        <v>5500</v>
      </c>
      <c r="O52" s="16">
        <v>0</v>
      </c>
      <c r="P52" s="15">
        <f t="shared" si="1"/>
        <v>2454440</v>
      </c>
    </row>
    <row r="53" spans="1:16" x14ac:dyDescent="0.2">
      <c r="A53" s="12" t="s">
        <v>147</v>
      </c>
      <c r="B53" s="12" t="s">
        <v>148</v>
      </c>
      <c r="C53" s="13" t="s">
        <v>144</v>
      </c>
      <c r="D53" s="14" t="s">
        <v>149</v>
      </c>
      <c r="E53" s="15">
        <v>68830</v>
      </c>
      <c r="F53" s="16">
        <v>68830</v>
      </c>
      <c r="G53" s="16">
        <v>51670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68830</v>
      </c>
    </row>
    <row r="54" spans="1:16" ht="38.25" x14ac:dyDescent="0.2">
      <c r="A54" s="12" t="s">
        <v>150</v>
      </c>
      <c r="B54" s="12" t="s">
        <v>152</v>
      </c>
      <c r="C54" s="13" t="s">
        <v>151</v>
      </c>
      <c r="D54" s="14" t="s">
        <v>153</v>
      </c>
      <c r="E54" s="15">
        <v>3642730</v>
      </c>
      <c r="F54" s="16">
        <v>3642730</v>
      </c>
      <c r="G54" s="16">
        <v>2580830</v>
      </c>
      <c r="H54" s="16">
        <v>277200</v>
      </c>
      <c r="I54" s="16">
        <v>0</v>
      </c>
      <c r="J54" s="15">
        <v>130500</v>
      </c>
      <c r="K54" s="16">
        <v>0</v>
      </c>
      <c r="L54" s="16">
        <v>130500</v>
      </c>
      <c r="M54" s="16">
        <v>39750</v>
      </c>
      <c r="N54" s="16">
        <v>5000</v>
      </c>
      <c r="O54" s="16">
        <v>0</v>
      </c>
      <c r="P54" s="15">
        <f t="shared" si="1"/>
        <v>3773230</v>
      </c>
    </row>
    <row r="55" spans="1:16" x14ac:dyDescent="0.2">
      <c r="A55" s="12" t="s">
        <v>154</v>
      </c>
      <c r="B55" s="12" t="s">
        <v>156</v>
      </c>
      <c r="C55" s="13" t="s">
        <v>155</v>
      </c>
      <c r="D55" s="14" t="s">
        <v>157</v>
      </c>
      <c r="E55" s="15">
        <v>160000</v>
      </c>
      <c r="F55" s="16">
        <v>160000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160000</v>
      </c>
    </row>
    <row r="56" spans="1:16" ht="25.5" x14ac:dyDescent="0.2">
      <c r="A56" s="12" t="s">
        <v>158</v>
      </c>
      <c r="B56" s="12" t="s">
        <v>160</v>
      </c>
      <c r="C56" s="13" t="s">
        <v>159</v>
      </c>
      <c r="D56" s="14" t="s">
        <v>161</v>
      </c>
      <c r="E56" s="15">
        <v>369400</v>
      </c>
      <c r="F56" s="16">
        <v>369400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369400</v>
      </c>
    </row>
    <row r="57" spans="1:16" ht="38.25" x14ac:dyDescent="0.2">
      <c r="A57" s="12" t="s">
        <v>162</v>
      </c>
      <c r="B57" s="12" t="s">
        <v>163</v>
      </c>
      <c r="C57" s="13" t="s">
        <v>159</v>
      </c>
      <c r="D57" s="14" t="s">
        <v>164</v>
      </c>
      <c r="E57" s="15">
        <v>3114060</v>
      </c>
      <c r="F57" s="16">
        <v>3114060</v>
      </c>
      <c r="G57" s="16">
        <v>2285629</v>
      </c>
      <c r="H57" s="16">
        <v>192960</v>
      </c>
      <c r="I57" s="16">
        <v>0</v>
      </c>
      <c r="J57" s="15">
        <v>8000</v>
      </c>
      <c r="K57" s="16">
        <v>0</v>
      </c>
      <c r="L57" s="16">
        <v>8000</v>
      </c>
      <c r="M57" s="16">
        <v>0</v>
      </c>
      <c r="N57" s="16">
        <v>0</v>
      </c>
      <c r="O57" s="16">
        <v>0</v>
      </c>
      <c r="P57" s="15">
        <f t="shared" si="1"/>
        <v>3122060</v>
      </c>
    </row>
    <row r="58" spans="1:16" ht="38.25" x14ac:dyDescent="0.2">
      <c r="A58" s="12" t="s">
        <v>165</v>
      </c>
      <c r="B58" s="12" t="s">
        <v>166</v>
      </c>
      <c r="C58" s="13" t="s">
        <v>159</v>
      </c>
      <c r="D58" s="14" t="s">
        <v>167</v>
      </c>
      <c r="E58" s="15">
        <v>740600</v>
      </c>
      <c r="F58" s="16">
        <v>740600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740600</v>
      </c>
    </row>
    <row r="59" spans="1:16" x14ac:dyDescent="0.2">
      <c r="A59" s="12" t="s">
        <v>168</v>
      </c>
      <c r="B59" s="12" t="s">
        <v>169</v>
      </c>
      <c r="C59" s="13" t="s">
        <v>85</v>
      </c>
      <c r="D59" s="14" t="s">
        <v>170</v>
      </c>
      <c r="E59" s="15">
        <v>0</v>
      </c>
      <c r="F59" s="16">
        <v>0</v>
      </c>
      <c r="G59" s="16">
        <v>0</v>
      </c>
      <c r="H59" s="16">
        <v>0</v>
      </c>
      <c r="I59" s="16">
        <v>0</v>
      </c>
      <c r="J59" s="15">
        <v>278062</v>
      </c>
      <c r="K59" s="16">
        <v>278062</v>
      </c>
      <c r="L59" s="16">
        <v>0</v>
      </c>
      <c r="M59" s="16">
        <v>0</v>
      </c>
      <c r="N59" s="16">
        <v>0</v>
      </c>
      <c r="O59" s="16">
        <v>278062</v>
      </c>
      <c r="P59" s="15">
        <f t="shared" si="1"/>
        <v>278062</v>
      </c>
    </row>
    <row r="60" spans="1:16" x14ac:dyDescent="0.2">
      <c r="A60" s="12" t="s">
        <v>171</v>
      </c>
      <c r="B60" s="12" t="s">
        <v>172</v>
      </c>
      <c r="C60" s="13" t="s">
        <v>85</v>
      </c>
      <c r="D60" s="14" t="s">
        <v>173</v>
      </c>
      <c r="E60" s="15">
        <v>0</v>
      </c>
      <c r="F60" s="16">
        <v>0</v>
      </c>
      <c r="G60" s="16">
        <v>0</v>
      </c>
      <c r="H60" s="16">
        <v>0</v>
      </c>
      <c r="I60" s="16">
        <v>0</v>
      </c>
      <c r="J60" s="15">
        <v>185383</v>
      </c>
      <c r="K60" s="16">
        <v>185383</v>
      </c>
      <c r="L60" s="16">
        <v>0</v>
      </c>
      <c r="M60" s="16">
        <v>0</v>
      </c>
      <c r="N60" s="16">
        <v>0</v>
      </c>
      <c r="O60" s="16">
        <v>185383</v>
      </c>
      <c r="P60" s="15">
        <f t="shared" si="1"/>
        <v>185383</v>
      </c>
    </row>
    <row r="61" spans="1:16" ht="25.5" x14ac:dyDescent="0.2">
      <c r="A61" s="6" t="s">
        <v>174</v>
      </c>
      <c r="B61" s="7"/>
      <c r="C61" s="8"/>
      <c r="D61" s="9" t="s">
        <v>175</v>
      </c>
      <c r="E61" s="10">
        <v>24126473</v>
      </c>
      <c r="F61" s="11">
        <v>12785473</v>
      </c>
      <c r="G61" s="11">
        <v>1259950</v>
      </c>
      <c r="H61" s="11">
        <v>0</v>
      </c>
      <c r="I61" s="11">
        <v>11341000</v>
      </c>
      <c r="J61" s="10">
        <v>5053305</v>
      </c>
      <c r="K61" s="11">
        <v>4884923</v>
      </c>
      <c r="L61" s="11">
        <v>168382</v>
      </c>
      <c r="M61" s="11">
        <v>0</v>
      </c>
      <c r="N61" s="11">
        <v>0</v>
      </c>
      <c r="O61" s="11">
        <v>4884923</v>
      </c>
      <c r="P61" s="10">
        <f t="shared" si="1"/>
        <v>29179778</v>
      </c>
    </row>
    <row r="62" spans="1:16" ht="25.5" x14ac:dyDescent="0.2">
      <c r="A62" s="6" t="s">
        <v>176</v>
      </c>
      <c r="B62" s="7"/>
      <c r="C62" s="8"/>
      <c r="D62" s="9" t="s">
        <v>175</v>
      </c>
      <c r="E62" s="10">
        <v>24126473</v>
      </c>
      <c r="F62" s="11">
        <v>12785473</v>
      </c>
      <c r="G62" s="11">
        <v>1259950</v>
      </c>
      <c r="H62" s="11">
        <v>0</v>
      </c>
      <c r="I62" s="11">
        <v>11341000</v>
      </c>
      <c r="J62" s="10">
        <v>5053305</v>
      </c>
      <c r="K62" s="11">
        <v>4884923</v>
      </c>
      <c r="L62" s="11">
        <v>168382</v>
      </c>
      <c r="M62" s="11">
        <v>0</v>
      </c>
      <c r="N62" s="11">
        <v>0</v>
      </c>
      <c r="O62" s="11">
        <v>4884923</v>
      </c>
      <c r="P62" s="10">
        <f t="shared" si="1"/>
        <v>29179778</v>
      </c>
    </row>
    <row r="63" spans="1:16" ht="38.25" x14ac:dyDescent="0.2">
      <c r="A63" s="12" t="s">
        <v>177</v>
      </c>
      <c r="B63" s="12" t="s">
        <v>26</v>
      </c>
      <c r="C63" s="13" t="s">
        <v>22</v>
      </c>
      <c r="D63" s="14" t="s">
        <v>27</v>
      </c>
      <c r="E63" s="15">
        <v>1247700</v>
      </c>
      <c r="F63" s="16">
        <v>1247700</v>
      </c>
      <c r="G63" s="16">
        <v>899750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1247700</v>
      </c>
    </row>
    <row r="64" spans="1:16" ht="25.5" x14ac:dyDescent="0.2">
      <c r="A64" s="12" t="s">
        <v>178</v>
      </c>
      <c r="B64" s="12" t="s">
        <v>64</v>
      </c>
      <c r="C64" s="13" t="s">
        <v>63</v>
      </c>
      <c r="D64" s="14" t="s">
        <v>65</v>
      </c>
      <c r="E64" s="15">
        <v>3981000</v>
      </c>
      <c r="F64" s="16">
        <v>0</v>
      </c>
      <c r="G64" s="16">
        <v>0</v>
      </c>
      <c r="H64" s="16">
        <v>0</v>
      </c>
      <c r="I64" s="16">
        <v>3981000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3981000</v>
      </c>
    </row>
    <row r="65" spans="1:16" x14ac:dyDescent="0.2">
      <c r="A65" s="12" t="s">
        <v>179</v>
      </c>
      <c r="B65" s="12" t="s">
        <v>70</v>
      </c>
      <c r="C65" s="13" t="s">
        <v>63</v>
      </c>
      <c r="D65" s="14" t="s">
        <v>71</v>
      </c>
      <c r="E65" s="15">
        <v>11872954</v>
      </c>
      <c r="F65" s="16">
        <v>4612954</v>
      </c>
      <c r="G65" s="16">
        <v>200000</v>
      </c>
      <c r="H65" s="16">
        <v>0</v>
      </c>
      <c r="I65" s="16">
        <v>7260000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11872954</v>
      </c>
    </row>
    <row r="66" spans="1:16" ht="25.5" x14ac:dyDescent="0.2">
      <c r="A66" s="12" t="s">
        <v>180</v>
      </c>
      <c r="B66" s="12" t="s">
        <v>78</v>
      </c>
      <c r="C66" s="13" t="s">
        <v>77</v>
      </c>
      <c r="D66" s="14" t="s">
        <v>79</v>
      </c>
      <c r="E66" s="15">
        <v>126270</v>
      </c>
      <c r="F66" s="16">
        <v>126270</v>
      </c>
      <c r="G66" s="16">
        <v>103500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126270</v>
      </c>
    </row>
    <row r="67" spans="1:16" ht="25.5" x14ac:dyDescent="0.2">
      <c r="A67" s="12" t="s">
        <v>181</v>
      </c>
      <c r="B67" s="12" t="s">
        <v>86</v>
      </c>
      <c r="C67" s="13" t="s">
        <v>85</v>
      </c>
      <c r="D67" s="14" t="s">
        <v>87</v>
      </c>
      <c r="E67" s="15">
        <v>0</v>
      </c>
      <c r="F67" s="16">
        <v>0</v>
      </c>
      <c r="G67" s="16">
        <v>0</v>
      </c>
      <c r="H67" s="16">
        <v>0</v>
      </c>
      <c r="I67" s="16">
        <v>0</v>
      </c>
      <c r="J67" s="15">
        <v>4884923</v>
      </c>
      <c r="K67" s="16">
        <v>4884923</v>
      </c>
      <c r="L67" s="16">
        <v>0</v>
      </c>
      <c r="M67" s="16">
        <v>0</v>
      </c>
      <c r="N67" s="16">
        <v>0</v>
      </c>
      <c r="O67" s="16">
        <v>4884923</v>
      </c>
      <c r="P67" s="15">
        <f t="shared" si="1"/>
        <v>4884923</v>
      </c>
    </row>
    <row r="68" spans="1:16" ht="38.25" x14ac:dyDescent="0.2">
      <c r="A68" s="12" t="s">
        <v>182</v>
      </c>
      <c r="B68" s="12" t="s">
        <v>184</v>
      </c>
      <c r="C68" s="13" t="s">
        <v>183</v>
      </c>
      <c r="D68" s="14" t="s">
        <v>185</v>
      </c>
      <c r="E68" s="15">
        <v>6799375</v>
      </c>
      <c r="F68" s="16">
        <v>6699375</v>
      </c>
      <c r="G68" s="16">
        <v>0</v>
      </c>
      <c r="H68" s="16">
        <v>0</v>
      </c>
      <c r="I68" s="16">
        <v>100000</v>
      </c>
      <c r="J68" s="15">
        <v>85336</v>
      </c>
      <c r="K68" s="16">
        <v>0</v>
      </c>
      <c r="L68" s="16">
        <v>85336</v>
      </c>
      <c r="M68" s="16">
        <v>0</v>
      </c>
      <c r="N68" s="16">
        <v>0</v>
      </c>
      <c r="O68" s="16">
        <v>0</v>
      </c>
      <c r="P68" s="15">
        <f t="shared" si="1"/>
        <v>6884711</v>
      </c>
    </row>
    <row r="69" spans="1:16" ht="25.5" x14ac:dyDescent="0.2">
      <c r="A69" s="12" t="s">
        <v>186</v>
      </c>
      <c r="B69" s="12" t="s">
        <v>187</v>
      </c>
      <c r="C69" s="13" t="s">
        <v>99</v>
      </c>
      <c r="D69" s="14" t="s">
        <v>188</v>
      </c>
      <c r="E69" s="15">
        <v>99174</v>
      </c>
      <c r="F69" s="16">
        <v>99174</v>
      </c>
      <c r="G69" s="16">
        <v>56700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99174</v>
      </c>
    </row>
    <row r="70" spans="1:16" ht="25.5" x14ac:dyDescent="0.2">
      <c r="A70" s="12" t="s">
        <v>189</v>
      </c>
      <c r="B70" s="12" t="s">
        <v>191</v>
      </c>
      <c r="C70" s="13" t="s">
        <v>190</v>
      </c>
      <c r="D70" s="14" t="s">
        <v>192</v>
      </c>
      <c r="E70" s="15">
        <v>0</v>
      </c>
      <c r="F70" s="16">
        <v>0</v>
      </c>
      <c r="G70" s="16">
        <v>0</v>
      </c>
      <c r="H70" s="16">
        <v>0</v>
      </c>
      <c r="I70" s="16">
        <v>0</v>
      </c>
      <c r="J70" s="15">
        <v>83046</v>
      </c>
      <c r="K70" s="16">
        <v>0</v>
      </c>
      <c r="L70" s="16">
        <v>83046</v>
      </c>
      <c r="M70" s="16">
        <v>0</v>
      </c>
      <c r="N70" s="16">
        <v>0</v>
      </c>
      <c r="O70" s="16">
        <v>0</v>
      </c>
      <c r="P70" s="15">
        <f t="shared" si="1"/>
        <v>83046</v>
      </c>
    </row>
    <row r="71" spans="1:16" x14ac:dyDescent="0.2">
      <c r="A71" s="17" t="s">
        <v>193</v>
      </c>
      <c r="B71" s="18" t="s">
        <v>193</v>
      </c>
      <c r="C71" s="19" t="s">
        <v>193</v>
      </c>
      <c r="D71" s="20" t="s">
        <v>194</v>
      </c>
      <c r="E71" s="10">
        <v>219577685</v>
      </c>
      <c r="F71" s="10">
        <v>208036685</v>
      </c>
      <c r="G71" s="10">
        <v>128087103</v>
      </c>
      <c r="H71" s="10">
        <v>9048830</v>
      </c>
      <c r="I71" s="10">
        <v>11441000</v>
      </c>
      <c r="J71" s="10">
        <v>12805652</v>
      </c>
      <c r="K71" s="10">
        <v>10537270</v>
      </c>
      <c r="L71" s="10">
        <v>2268382</v>
      </c>
      <c r="M71" s="10">
        <v>39750</v>
      </c>
      <c r="N71" s="10">
        <v>10500</v>
      </c>
      <c r="O71" s="10">
        <v>10537270</v>
      </c>
      <c r="P71" s="10">
        <f t="shared" si="1"/>
        <v>232383337</v>
      </c>
    </row>
    <row r="74" spans="1:16" x14ac:dyDescent="0.2">
      <c r="B74" s="3" t="s">
        <v>195</v>
      </c>
      <c r="I74" s="3" t="s">
        <v>196</v>
      </c>
    </row>
  </sheetData>
  <mergeCells count="23">
    <mergeCell ref="M2:P4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2020-04-14T12:03:23Z</cp:lastPrinted>
  <dcterms:created xsi:type="dcterms:W3CDTF">2020-04-01T05:51:32Z</dcterms:created>
  <dcterms:modified xsi:type="dcterms:W3CDTF">2020-04-14T13:51:20Z</dcterms:modified>
</cp:coreProperties>
</file>